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NAS08F607\LAN Disk4\SOUMUBU2\◎藤濤書類\ｲﾝﾎﾞｲｽ制度・電子帳簿保存方式関係書類\ホームページ掲載用\"/>
    </mc:Choice>
  </mc:AlternateContent>
  <xr:revisionPtr revIDLastSave="0" documentId="13_ncr:1_{B5B5331C-A6A5-4A52-8177-0A3B522807C4}" xr6:coauthVersionLast="47" xr6:coauthVersionMax="47" xr10:uidLastSave="{00000000-0000-0000-0000-000000000000}"/>
  <bookViews>
    <workbookView xWindow="0" yWindow="75" windowWidth="28800" windowHeight="15525" xr2:uid="{F69F09BE-EFEB-476B-93AC-AC5071303D8E}"/>
  </bookViews>
  <sheets>
    <sheet name="請求書（統括表）記入例" sheetId="41" r:id="rId1"/>
    <sheet name="請求明細書（記入例①）" sheetId="42" r:id="rId2"/>
    <sheet name="請求明細書（記入例①-2）" sheetId="45" r:id="rId3"/>
    <sheet name="請求明細書（記入例②）" sheetId="43" r:id="rId4"/>
    <sheet name="請求明細書（記入例③）" sheetId="44" r:id="rId5"/>
  </sheets>
  <definedNames>
    <definedName name="_xlnm.Print_Area" localSheetId="1">'請求明細書（記入例①）'!$A$1:$BG$56</definedName>
    <definedName name="_xlnm.Print_Area" localSheetId="2">'請求明細書（記入例①-2）'!$A$1:$BG$56</definedName>
    <definedName name="_xlnm.Print_Area" localSheetId="3">'請求明細書（記入例②）'!$A$1:$BG$56</definedName>
    <definedName name="_xlnm.Print_Area" localSheetId="4">'請求明細書（記入例③）'!$A$1:$BG$56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G38" i="43" l="1"/>
  <c r="AG38" i="45"/>
  <c r="AX48" i="45"/>
  <c r="AX48" i="44"/>
  <c r="AG38" i="44" l="1"/>
  <c r="AG36" i="44"/>
  <c r="AG48" i="44"/>
  <c r="AG48" i="42"/>
  <c r="AG20" i="42"/>
  <c r="AG38" i="42"/>
  <c r="AG46" i="45"/>
  <c r="AG44" i="45"/>
  <c r="AG42" i="45"/>
  <c r="AG40" i="45"/>
  <c r="AG36" i="45"/>
  <c r="AG34" i="45"/>
  <c r="AG32" i="45"/>
  <c r="AG30" i="45"/>
  <c r="AG28" i="45"/>
  <c r="AG26" i="45"/>
  <c r="AG24" i="45"/>
  <c r="AG22" i="45"/>
  <c r="AG20" i="45"/>
  <c r="AG18" i="45"/>
  <c r="AG16" i="45"/>
  <c r="AG14" i="45"/>
  <c r="AG46" i="44"/>
  <c r="AG44" i="44"/>
  <c r="AG42" i="44"/>
  <c r="AG40" i="44"/>
  <c r="AG34" i="44"/>
  <c r="AG32" i="44"/>
  <c r="AG30" i="44"/>
  <c r="AG28" i="44"/>
  <c r="AG26" i="44"/>
  <c r="AG24" i="44"/>
  <c r="AG22" i="44"/>
  <c r="AG20" i="44"/>
  <c r="AG18" i="44"/>
  <c r="AG16" i="44"/>
  <c r="AG14" i="44"/>
  <c r="AG46" i="43"/>
  <c r="AG44" i="43"/>
  <c r="AG42" i="43"/>
  <c r="AG40" i="43"/>
  <c r="AG36" i="43"/>
  <c r="AG34" i="43"/>
  <c r="AG32" i="43"/>
  <c r="AG30" i="43"/>
  <c r="AG28" i="43"/>
  <c r="AG26" i="43"/>
  <c r="AG24" i="43"/>
  <c r="AG22" i="43"/>
  <c r="AG20" i="43"/>
  <c r="AG18" i="43"/>
  <c r="AG16" i="43"/>
  <c r="AG14" i="43"/>
  <c r="AG46" i="42"/>
  <c r="AG44" i="42"/>
  <c r="AG42" i="42"/>
  <c r="AG40" i="42"/>
  <c r="AG36" i="42"/>
  <c r="AG34" i="42"/>
  <c r="AG32" i="42"/>
  <c r="AG30" i="42"/>
  <c r="AG28" i="42"/>
  <c r="AG26" i="42"/>
  <c r="AG24" i="42"/>
  <c r="AG22" i="42"/>
  <c r="AG18" i="42"/>
  <c r="AG16" i="42"/>
  <c r="AG14" i="42"/>
  <c r="AG48" i="43" l="1"/>
  <c r="AX48" i="43" s="1"/>
  <c r="AL48" i="41"/>
  <c r="AU14" i="41" s="1"/>
</calcChain>
</file>

<file path=xl/sharedStrings.xml><?xml version="1.0" encoding="utf-8"?>
<sst xmlns="http://schemas.openxmlformats.org/spreadsheetml/2006/main" count="289" uniqueCount="113">
  <si>
    <t>年</t>
    <rPh sb="0" eb="1">
      <t>ネン</t>
    </rPh>
    <phoneticPr fontId="1"/>
  </si>
  <si>
    <t>月</t>
    <rPh sb="0" eb="1">
      <t>ガツ</t>
    </rPh>
    <phoneticPr fontId="1"/>
  </si>
  <si>
    <t>日</t>
    <rPh sb="0" eb="1">
      <t>ニチ</t>
    </rPh>
    <phoneticPr fontId="1"/>
  </si>
  <si>
    <t>（</t>
    <phoneticPr fontId="1"/>
  </si>
  <si>
    <t>枚のうち</t>
    <rPh sb="0" eb="1">
      <t>マイ</t>
    </rPh>
    <phoneticPr fontId="1"/>
  </si>
  <si>
    <t>枚目）</t>
    <rPh sb="0" eb="2">
      <t>マイメ</t>
    </rPh>
    <phoneticPr fontId="1"/>
  </si>
  <si>
    <t>※現場コード</t>
    <rPh sb="1" eb="3">
      <t>ゲンバ</t>
    </rPh>
    <phoneticPr fontId="1"/>
  </si>
  <si>
    <t>月</t>
    <rPh sb="0" eb="1">
      <t>ゲツ</t>
    </rPh>
    <phoneticPr fontId="1"/>
  </si>
  <si>
    <t>日</t>
    <rPh sb="0" eb="1">
      <t>ヒ</t>
    </rPh>
    <phoneticPr fontId="1"/>
  </si>
  <si>
    <t>品　　　　　　　　　名</t>
    <rPh sb="0" eb="1">
      <t>シナ</t>
    </rPh>
    <rPh sb="10" eb="11">
      <t>メイ</t>
    </rPh>
    <phoneticPr fontId="1"/>
  </si>
  <si>
    <t>単位</t>
    <rPh sb="0" eb="2">
      <t>タンイ</t>
    </rPh>
    <phoneticPr fontId="1"/>
  </si>
  <si>
    <t>数　量</t>
    <rPh sb="0" eb="1">
      <t>カズ</t>
    </rPh>
    <rPh sb="2" eb="3">
      <t>リョウ</t>
    </rPh>
    <phoneticPr fontId="1"/>
  </si>
  <si>
    <t>単　価</t>
    <rPh sb="0" eb="1">
      <t>タン</t>
    </rPh>
    <rPh sb="2" eb="3">
      <t>アタイ</t>
    </rPh>
    <phoneticPr fontId="1"/>
  </si>
  <si>
    <t>金　額（円）</t>
    <rPh sb="0" eb="1">
      <t>キン</t>
    </rPh>
    <rPh sb="2" eb="3">
      <t>ガク</t>
    </rPh>
    <rPh sb="4" eb="5">
      <t>エン</t>
    </rPh>
    <phoneticPr fontId="1"/>
  </si>
  <si>
    <t>検収印</t>
    <rPh sb="0" eb="3">
      <t>ケンシュウイン</t>
    </rPh>
    <phoneticPr fontId="1"/>
  </si>
  <si>
    <t>主　任</t>
    <rPh sb="0" eb="1">
      <t>オモ</t>
    </rPh>
    <rPh sb="2" eb="3">
      <t>ニン</t>
    </rPh>
    <phoneticPr fontId="1"/>
  </si>
  <si>
    <t>課　長</t>
    <rPh sb="0" eb="1">
      <t>カ</t>
    </rPh>
    <rPh sb="2" eb="3">
      <t>ナガ</t>
    </rPh>
    <phoneticPr fontId="1"/>
  </si>
  <si>
    <t>部　長</t>
    <rPh sb="0" eb="1">
      <t>ブ</t>
    </rPh>
    <rPh sb="2" eb="3">
      <t>ナガ</t>
    </rPh>
    <phoneticPr fontId="1"/>
  </si>
  <si>
    <t>計</t>
    <rPh sb="0" eb="1">
      <t>ケイ</t>
    </rPh>
    <phoneticPr fontId="1"/>
  </si>
  <si>
    <t>消費税</t>
    <rPh sb="0" eb="3">
      <t>ショウヒゼイ</t>
    </rPh>
    <phoneticPr fontId="1"/>
  </si>
  <si>
    <t>合計（+消費税）</t>
    <rPh sb="0" eb="2">
      <t>ゴウケイ</t>
    </rPh>
    <rPh sb="4" eb="7">
      <t>ショウヒゼイ</t>
    </rPh>
    <phoneticPr fontId="1"/>
  </si>
  <si>
    <t>※印は記入の必要はありません</t>
    <rPh sb="1" eb="2">
      <t>イン</t>
    </rPh>
    <rPh sb="3" eb="5">
      <t>キニュウ</t>
    </rPh>
    <rPh sb="6" eb="8">
      <t>ヒツヨウ</t>
    </rPh>
    <phoneticPr fontId="1"/>
  </si>
  <si>
    <t>太田土建(株)</t>
    <rPh sb="0" eb="4">
      <t>オオタドケン</t>
    </rPh>
    <rPh sb="4" eb="7">
      <t>カブ</t>
    </rPh>
    <phoneticPr fontId="1"/>
  </si>
  <si>
    <t>10％対象</t>
    <rPh sb="3" eb="5">
      <t>タイショウ</t>
    </rPh>
    <phoneticPr fontId="1"/>
  </si>
  <si>
    <t>* 軽減税率対象</t>
    <rPh sb="2" eb="8">
      <t>ケイゲンゼイリツタイショウ</t>
    </rPh>
    <phoneticPr fontId="1"/>
  </si>
  <si>
    <t>8％対象</t>
    <rPh sb="2" eb="4">
      <t>タイショウ</t>
    </rPh>
    <phoneticPr fontId="1"/>
  </si>
  <si>
    <t>税区分</t>
    <rPh sb="0" eb="3">
      <t>ゼイクブン</t>
    </rPh>
    <phoneticPr fontId="1"/>
  </si>
  <si>
    <t xml:space="preserve"> 請　求　明　細　書</t>
    <phoneticPr fontId="1"/>
  </si>
  <si>
    <t>太田土建株式会社　御中</t>
    <rPh sb="0" eb="8">
      <t>オオタドケンカブシキガイシャ</t>
    </rPh>
    <rPh sb="9" eb="11">
      <t>オンチュウ</t>
    </rPh>
    <phoneticPr fontId="1"/>
  </si>
  <si>
    <t>現場工事名</t>
    <phoneticPr fontId="1"/>
  </si>
  <si>
    <t>登録番号</t>
    <rPh sb="0" eb="4">
      <t>トウロクバンゴウ</t>
    </rPh>
    <phoneticPr fontId="1"/>
  </si>
  <si>
    <t>社名</t>
    <rPh sb="0" eb="2">
      <t>シャメイ</t>
    </rPh>
    <phoneticPr fontId="1"/>
  </si>
  <si>
    <t>住所</t>
    <rPh sb="0" eb="2">
      <t>ジュウショ</t>
    </rPh>
    <phoneticPr fontId="1"/>
  </si>
  <si>
    <t>T　E　L</t>
    <phoneticPr fontId="1"/>
  </si>
  <si>
    <t>（様式 1）①</t>
    <rPh sb="1" eb="3">
      <t>ヨウシキ</t>
    </rPh>
    <phoneticPr fontId="1"/>
  </si>
  <si>
    <t>請　求　書（統括表）</t>
    <rPh sb="0" eb="1">
      <t>ショウ</t>
    </rPh>
    <rPh sb="2" eb="3">
      <t>モトム</t>
    </rPh>
    <rPh sb="4" eb="5">
      <t>ショ</t>
    </rPh>
    <rPh sb="6" eb="8">
      <t>トウカツ</t>
    </rPh>
    <rPh sb="8" eb="9">
      <t>ヒョウ</t>
    </rPh>
    <phoneticPr fontId="1"/>
  </si>
  <si>
    <t xml:space="preserve"> ※取引先ｺｰﾄﾞ</t>
    <rPh sb="2" eb="4">
      <t>トリヒキ</t>
    </rPh>
    <rPh sb="4" eb="5">
      <t>サキ</t>
    </rPh>
    <phoneticPr fontId="1"/>
  </si>
  <si>
    <t xml:space="preserve"> 請求書（住所、氏名）</t>
    <rPh sb="1" eb="4">
      <t>セイキュウショ</t>
    </rPh>
    <rPh sb="5" eb="7">
      <t>ジュウショ</t>
    </rPh>
    <rPh sb="8" eb="10">
      <t>シメイ</t>
    </rPh>
    <phoneticPr fontId="1"/>
  </si>
  <si>
    <t>太田土建株式会社 御中</t>
    <rPh sb="0" eb="8">
      <t>オオタドケンカブシキガイシャ</t>
    </rPh>
    <rPh sb="9" eb="11">
      <t>オンチュウ</t>
    </rPh>
    <phoneticPr fontId="1"/>
  </si>
  <si>
    <t>令和</t>
    <rPh sb="0" eb="2">
      <t>レイワ</t>
    </rPh>
    <phoneticPr fontId="1"/>
  </si>
  <si>
    <t>振 込 先 銀 行 名</t>
    <rPh sb="0" eb="1">
      <t>シン</t>
    </rPh>
    <rPh sb="2" eb="3">
      <t>コ</t>
    </rPh>
    <rPh sb="4" eb="5">
      <t>サキ</t>
    </rPh>
    <rPh sb="6" eb="7">
      <t>ギン</t>
    </rPh>
    <rPh sb="8" eb="9">
      <t>ギョウ</t>
    </rPh>
    <rPh sb="10" eb="11">
      <t>メイ</t>
    </rPh>
    <phoneticPr fontId="1"/>
  </si>
  <si>
    <t>口　座　番　号</t>
    <rPh sb="0" eb="1">
      <t>クチ</t>
    </rPh>
    <rPh sb="2" eb="3">
      <t>ザ</t>
    </rPh>
    <rPh sb="4" eb="5">
      <t>バン</t>
    </rPh>
    <rPh sb="6" eb="7">
      <t>ゴウ</t>
    </rPh>
    <phoneticPr fontId="1"/>
  </si>
  <si>
    <t>口　座　名　義</t>
    <rPh sb="0" eb="1">
      <t>クチ</t>
    </rPh>
    <rPh sb="2" eb="3">
      <t>ザ</t>
    </rPh>
    <rPh sb="4" eb="5">
      <t>メイ</t>
    </rPh>
    <rPh sb="6" eb="7">
      <t>タダシ</t>
    </rPh>
    <phoneticPr fontId="1"/>
  </si>
  <si>
    <t>㊞</t>
    <phoneticPr fontId="1"/>
  </si>
  <si>
    <t>銀 行</t>
    <rPh sb="0" eb="1">
      <t>ギン</t>
    </rPh>
    <rPh sb="2" eb="3">
      <t>ギョウ</t>
    </rPh>
    <phoneticPr fontId="1"/>
  </si>
  <si>
    <t>支 店</t>
    <rPh sb="0" eb="1">
      <t>シ</t>
    </rPh>
    <rPh sb="2" eb="3">
      <t>ミセ</t>
    </rPh>
    <phoneticPr fontId="1"/>
  </si>
  <si>
    <t>普通</t>
    <rPh sb="0" eb="2">
      <t>フツウ</t>
    </rPh>
    <phoneticPr fontId="1"/>
  </si>
  <si>
    <t>当座</t>
    <rPh sb="0" eb="2">
      <t>トウザ</t>
    </rPh>
    <phoneticPr fontId="1"/>
  </si>
  <si>
    <t xml:space="preserve"> 電 話</t>
    <rPh sb="1" eb="2">
      <t>デン</t>
    </rPh>
    <rPh sb="3" eb="4">
      <t>ワ</t>
    </rPh>
    <phoneticPr fontId="1"/>
  </si>
  <si>
    <t>-</t>
    <phoneticPr fontId="1"/>
  </si>
  <si>
    <t>前月請求額</t>
    <rPh sb="0" eb="2">
      <t>ゼンゲツ</t>
    </rPh>
    <rPh sb="2" eb="5">
      <t>セイキュウガク</t>
    </rPh>
    <phoneticPr fontId="1"/>
  </si>
  <si>
    <t>受　領　額</t>
    <rPh sb="0" eb="1">
      <t>ジュ</t>
    </rPh>
    <rPh sb="2" eb="3">
      <t>リョウ</t>
    </rPh>
    <rPh sb="4" eb="5">
      <t>ガク</t>
    </rPh>
    <phoneticPr fontId="1"/>
  </si>
  <si>
    <t>繰越金額</t>
    <rPh sb="0" eb="2">
      <t>クリコシ</t>
    </rPh>
    <rPh sb="2" eb="4">
      <t>キンガク</t>
    </rPh>
    <phoneticPr fontId="1"/>
  </si>
  <si>
    <t>今月請求額</t>
    <rPh sb="0" eb="2">
      <t>コンゲツ</t>
    </rPh>
    <rPh sb="2" eb="5">
      <t>セイキュウガク</t>
    </rPh>
    <phoneticPr fontId="1"/>
  </si>
  <si>
    <t>消　費　税</t>
    <rPh sb="0" eb="1">
      <t>ショウ</t>
    </rPh>
    <rPh sb="2" eb="3">
      <t>ヒ</t>
    </rPh>
    <rPh sb="4" eb="5">
      <t>ゼイ</t>
    </rPh>
    <phoneticPr fontId="1"/>
  </si>
  <si>
    <t>合　計　額</t>
    <rPh sb="0" eb="1">
      <t>ア</t>
    </rPh>
    <rPh sb="2" eb="3">
      <t>ケイ</t>
    </rPh>
    <rPh sb="4" eb="5">
      <t>ガク</t>
    </rPh>
    <phoneticPr fontId="1"/>
  </si>
  <si>
    <t>※　決　　　済</t>
    <rPh sb="2" eb="3">
      <t>ケッ</t>
    </rPh>
    <rPh sb="6" eb="7">
      <t>スミ</t>
    </rPh>
    <phoneticPr fontId="1"/>
  </si>
  <si>
    <t>社 長</t>
    <rPh sb="0" eb="1">
      <t>ヤシロ</t>
    </rPh>
    <rPh sb="2" eb="3">
      <t>ナガ</t>
    </rPh>
    <phoneticPr fontId="1"/>
  </si>
  <si>
    <t>総 務</t>
    <rPh sb="0" eb="1">
      <t>ソウ</t>
    </rPh>
    <rPh sb="2" eb="3">
      <t>ム</t>
    </rPh>
    <phoneticPr fontId="1"/>
  </si>
  <si>
    <t>部 長</t>
    <rPh sb="0" eb="1">
      <t>ブ</t>
    </rPh>
    <rPh sb="2" eb="3">
      <t>ナガ</t>
    </rPh>
    <phoneticPr fontId="1"/>
  </si>
  <si>
    <t>現　場　工　事　名</t>
    <rPh sb="0" eb="1">
      <t>ゲン</t>
    </rPh>
    <rPh sb="2" eb="3">
      <t>バ</t>
    </rPh>
    <rPh sb="4" eb="5">
      <t>コウ</t>
    </rPh>
    <rPh sb="6" eb="7">
      <t>コト</t>
    </rPh>
    <rPh sb="8" eb="9">
      <t>メイ</t>
    </rPh>
    <phoneticPr fontId="1"/>
  </si>
  <si>
    <t>場　　所</t>
    <rPh sb="0" eb="1">
      <t>バ</t>
    </rPh>
    <rPh sb="3" eb="4">
      <t>ショ</t>
    </rPh>
    <phoneticPr fontId="1"/>
  </si>
  <si>
    <t>今月請求額(税込)</t>
    <rPh sb="0" eb="2">
      <t>コンゲツ</t>
    </rPh>
    <rPh sb="2" eb="5">
      <t>セイキュウガク</t>
    </rPh>
    <rPh sb="6" eb="8">
      <t>ゼイコ</t>
    </rPh>
    <phoneticPr fontId="1"/>
  </si>
  <si>
    <t>備　　考</t>
    <rPh sb="0" eb="1">
      <t>ビ</t>
    </rPh>
    <rPh sb="3" eb="4">
      <t>コウ</t>
    </rPh>
    <phoneticPr fontId="1"/>
  </si>
  <si>
    <t>今 月 残</t>
    <rPh sb="0" eb="1">
      <t>イマ</t>
    </rPh>
    <rPh sb="2" eb="3">
      <t>ガツ</t>
    </rPh>
    <rPh sb="4" eb="5">
      <t>ザン</t>
    </rPh>
    <phoneticPr fontId="1"/>
  </si>
  <si>
    <t>　　.　　　.</t>
    <phoneticPr fontId="1"/>
  </si>
  <si>
    <t>今 月 分</t>
    <rPh sb="0" eb="1">
      <t>イマ</t>
    </rPh>
    <rPh sb="2" eb="3">
      <t>ガツ</t>
    </rPh>
    <rPh sb="4" eb="5">
      <t>ブン</t>
    </rPh>
    <phoneticPr fontId="1"/>
  </si>
  <si>
    <t>支 払 日</t>
    <rPh sb="0" eb="1">
      <t>シ</t>
    </rPh>
    <rPh sb="2" eb="3">
      <t>フツ</t>
    </rPh>
    <rPh sb="4" eb="5">
      <t>ニチ</t>
    </rPh>
    <phoneticPr fontId="1"/>
  </si>
  <si>
    <t>現金･小切手</t>
    <rPh sb="0" eb="2">
      <t>ゲンキン</t>
    </rPh>
    <rPh sb="3" eb="6">
      <t>コギッテ</t>
    </rPh>
    <phoneticPr fontId="1"/>
  </si>
  <si>
    <t>約　　手</t>
    <rPh sb="0" eb="1">
      <t>ヤク</t>
    </rPh>
    <rPh sb="3" eb="4">
      <t>テ</t>
    </rPh>
    <phoneticPr fontId="1"/>
  </si>
  <si>
    <t>約手期日</t>
    <rPh sb="0" eb="1">
      <t>ヤク</t>
    </rPh>
    <rPh sb="1" eb="2">
      <t>テ</t>
    </rPh>
    <rPh sb="2" eb="4">
      <t>キジツ</t>
    </rPh>
    <phoneticPr fontId="1"/>
  </si>
  <si>
    <t>会 計</t>
    <rPh sb="0" eb="1">
      <t>カイ</t>
    </rPh>
    <rPh sb="2" eb="3">
      <t>ケイ</t>
    </rPh>
    <phoneticPr fontId="1"/>
  </si>
  <si>
    <t>記 帳</t>
    <rPh sb="0" eb="1">
      <t>キ</t>
    </rPh>
    <rPh sb="2" eb="3">
      <t>トバリ</t>
    </rPh>
    <phoneticPr fontId="1"/>
  </si>
  <si>
    <t>入 力</t>
    <rPh sb="0" eb="1">
      <t>イ</t>
    </rPh>
    <rPh sb="2" eb="3">
      <t>チカラ</t>
    </rPh>
    <phoneticPr fontId="1"/>
  </si>
  <si>
    <t>検 印</t>
    <rPh sb="0" eb="1">
      <t>ケン</t>
    </rPh>
    <rPh sb="2" eb="3">
      <t>イン</t>
    </rPh>
    <phoneticPr fontId="1"/>
  </si>
  <si>
    <t>特　記　事　項</t>
    <rPh sb="0" eb="1">
      <t>トク</t>
    </rPh>
    <rPh sb="2" eb="3">
      <t>キ</t>
    </rPh>
    <rPh sb="4" eb="5">
      <t>コト</t>
    </rPh>
    <rPh sb="6" eb="7">
      <t>コウ</t>
    </rPh>
    <phoneticPr fontId="1"/>
  </si>
  <si>
    <t>貸方科目</t>
    <rPh sb="0" eb="2">
      <t>カシカタ</t>
    </rPh>
    <rPh sb="2" eb="4">
      <t>カモク</t>
    </rPh>
    <phoneticPr fontId="1"/>
  </si>
  <si>
    <t>合　　計</t>
    <rPh sb="0" eb="1">
      <t>ア</t>
    </rPh>
    <rPh sb="3" eb="4">
      <t>ケイ</t>
    </rPh>
    <phoneticPr fontId="1"/>
  </si>
  <si>
    <t>備考</t>
    <rPh sb="0" eb="2">
      <t>ビコウ</t>
    </rPh>
    <phoneticPr fontId="1"/>
  </si>
  <si>
    <t>（様式 2）①</t>
    <rPh sb="1" eb="3">
      <t>ヨウシキ</t>
    </rPh>
    <phoneticPr fontId="1"/>
  </si>
  <si>
    <t>○○</t>
    <phoneticPr fontId="1"/>
  </si>
  <si>
    <t>●●</t>
    <phoneticPr fontId="1"/>
  </si>
  <si>
    <t>△△</t>
    <phoneticPr fontId="1"/>
  </si>
  <si>
    <t>123456</t>
    <phoneticPr fontId="1"/>
  </si>
  <si>
    <t>○○○○株式会社</t>
    <rPh sb="4" eb="8">
      <t>カブシキガイシャ</t>
    </rPh>
    <phoneticPr fontId="1"/>
  </si>
  <si>
    <t>○○県××市△△□-□</t>
    <rPh sb="2" eb="3">
      <t>ケン</t>
    </rPh>
    <rPh sb="5" eb="6">
      <t>シ</t>
    </rPh>
    <phoneticPr fontId="1"/>
  </si>
  <si>
    <t>T0-0000-0000-0000</t>
    <phoneticPr fontId="1"/>
  </si>
  <si>
    <t>0000</t>
    <phoneticPr fontId="1"/>
  </si>
  <si>
    <t>00</t>
    <phoneticPr fontId="1"/>
  </si>
  <si>
    <t>○○修繕工事</t>
    <rPh sb="2" eb="6">
      <t>シュウゼンコウジ</t>
    </rPh>
    <phoneticPr fontId="1"/>
  </si>
  <si>
    <t>□□改修工事</t>
    <rPh sb="2" eb="6">
      <t>カイシュウコウジ</t>
    </rPh>
    <phoneticPr fontId="1"/>
  </si>
  <si>
    <t>事務所</t>
    <rPh sb="0" eb="3">
      <t>ジムショ</t>
    </rPh>
    <phoneticPr fontId="1"/>
  </si>
  <si>
    <t>個</t>
    <rPh sb="0" eb="1">
      <t>コ</t>
    </rPh>
    <phoneticPr fontId="1"/>
  </si>
  <si>
    <t>△△△</t>
    <phoneticPr fontId="1"/>
  </si>
  <si>
    <t>袋</t>
    <rPh sb="0" eb="1">
      <t>フクロ</t>
    </rPh>
    <phoneticPr fontId="1"/>
  </si>
  <si>
    <t>□□□□</t>
    <phoneticPr fontId="1"/>
  </si>
  <si>
    <t>枚</t>
    <rPh sb="0" eb="1">
      <t>マイ</t>
    </rPh>
    <phoneticPr fontId="1"/>
  </si>
  <si>
    <t>×××××</t>
    <phoneticPr fontId="1"/>
  </si>
  <si>
    <t>*</t>
  </si>
  <si>
    <t>▽▽▽▽▽▽</t>
    <phoneticPr fontId="1"/>
  </si>
  <si>
    <t>●●●●●●●</t>
    <phoneticPr fontId="1"/>
  </si>
  <si>
    <t>▲▲▲▲▲▲▲▲</t>
    <phoneticPr fontId="1"/>
  </si>
  <si>
    <t>箱</t>
    <rPh sb="0" eb="1">
      <t>ハコ</t>
    </rPh>
    <phoneticPr fontId="1"/>
  </si>
  <si>
    <t>○○県××市△△□-□</t>
    <phoneticPr fontId="1"/>
  </si>
  <si>
    <t>○○○○株式会社</t>
    <phoneticPr fontId="1"/>
  </si>
  <si>
    <t>■■■■■■■■■■■■</t>
    <phoneticPr fontId="1"/>
  </si>
  <si>
    <t>▼▼▼▼▼▼▼▼▼▼▼▼▼</t>
    <phoneticPr fontId="1"/>
  </si>
  <si>
    <t>◎◎◎◎◎◎◎◎◎◎◎◎◎◎</t>
    <phoneticPr fontId="1"/>
  </si>
  <si>
    <t>・・</t>
    <phoneticPr fontId="1"/>
  </si>
  <si>
    <t>式</t>
    <rPh sb="0" eb="1">
      <t>シキ</t>
    </rPh>
    <phoneticPr fontId="1"/>
  </si>
  <si>
    <t>・・・</t>
    <phoneticPr fontId="1"/>
  </si>
  <si>
    <t>♦♦</t>
    <phoneticPr fontId="1"/>
  </si>
  <si>
    <t>◇◇◇</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</si>
</sst>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numFmts>
  <fonts count="16" x14ac:knownFonts="1">
    <font>
      <sz val="11"/>
      <color theme="1"/>
      <name val="游ゴシック"/>
      <family val="2"/>
      <charset val="128"/>
      <scheme val="minor"/>
    </font>
    <font>
      <sz val="6"/>
      <name val="游ゴシック"/>
      <family val="2"/>
      <charset val="128"/>
      <scheme val="minor"/>
    </font>
    <font>
      <sz val="11"/>
      <color theme="1"/>
      <name val="HG丸ｺﾞｼｯｸM-PRO"/>
      <family val="3"/>
      <charset val="128"/>
    </font>
    <font>
      <b/>
      <sz val="11"/>
      <color theme="1"/>
      <name val="HG丸ｺﾞｼｯｸM-PRO"/>
      <family val="3"/>
      <charset val="128"/>
    </font>
    <font>
      <sz val="9"/>
      <color theme="1"/>
      <name val="HG丸ｺﾞｼｯｸM-PRO"/>
      <family val="3"/>
      <charset val="128"/>
    </font>
    <font>
      <sz val="14"/>
      <color theme="1"/>
      <name val="HG丸ｺﾞｼｯｸM-PRO"/>
      <family val="3"/>
      <charset val="128"/>
    </font>
    <font>
      <b/>
      <sz val="18"/>
      <color theme="1"/>
      <name val="HG丸ｺﾞｼｯｸM-PRO"/>
      <family val="3"/>
      <charset val="128"/>
    </font>
    <font>
      <sz val="12"/>
      <color theme="1"/>
      <name val="HG丸ｺﾞｼｯｸM-PRO"/>
      <family val="3"/>
      <charset val="128"/>
    </font>
    <font>
      <sz val="12.1"/>
      <color theme="1"/>
      <name val="HG丸ｺﾞｼｯｸM-PRO"/>
      <family val="3"/>
      <charset val="128"/>
    </font>
    <font>
      <b/>
      <sz val="19"/>
      <color theme="1"/>
      <name val="HG丸ｺﾞｼｯｸM-PRO"/>
      <family val="3"/>
      <charset val="128"/>
    </font>
    <font>
      <sz val="8"/>
      <color theme="1"/>
      <name val="HG丸ｺﾞｼｯｸM-PRO"/>
      <family val="3"/>
      <charset val="128"/>
    </font>
    <font>
      <sz val="10"/>
      <color theme="1"/>
      <name val="HG丸ｺﾞｼｯｸM-PRO"/>
      <family val="3"/>
      <charset val="128"/>
    </font>
    <font>
      <sz val="11"/>
      <name val="HG丸ｺﾞｼｯｸM-PRO"/>
      <family val="3"/>
      <charset val="128"/>
    </font>
    <font>
      <sz val="10.5"/>
      <color theme="1"/>
      <name val="HG丸ｺﾞｼｯｸM-PRO"/>
      <family val="3"/>
      <charset val="128"/>
    </font>
    <font>
      <b/>
      <sz val="14"/>
      <color theme="1"/>
      <name val="HG丸ｺﾞｼｯｸM-PRO"/>
      <family val="3"/>
      <charset val="128"/>
    </font>
    <font>
      <sz val="11"/>
      <color theme="1"/>
      <name val="游ゴシック"/>
      <family val="2"/>
      <charset val="128"/>
      <scheme val="minor"/>
    </font>
  </fonts>
  <fills count="3">
    <fill>
      <patternFill patternType="none"/>
    </fill>
    <fill>
      <patternFill patternType="gray125"/>
    </fill>
    <fill>
      <patternFill patternType="solid">
        <fgColor theme="8" tint="0.79998168889431442"/>
        <bgColor indexed="64"/>
      </patternFill>
    </fill>
  </fills>
  <borders count="5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right style="hair">
        <color indexed="64"/>
      </right>
      <top style="thin">
        <color indexed="64"/>
      </top>
      <bottom/>
      <diagonal/>
    </border>
    <border>
      <left style="hair">
        <color indexed="64"/>
      </left>
      <right/>
      <top/>
      <bottom style="thin">
        <color indexed="64"/>
      </bottom>
      <diagonal/>
    </border>
    <border>
      <left/>
      <right style="hair">
        <color indexed="64"/>
      </right>
      <top/>
      <bottom style="thin">
        <color indexed="64"/>
      </bottom>
      <diagonal/>
    </border>
    <border>
      <left style="hair">
        <color indexed="64"/>
      </left>
      <right/>
      <top/>
      <bottom/>
      <diagonal/>
    </border>
    <border>
      <left/>
      <right style="hair">
        <color indexed="64"/>
      </right>
      <top/>
      <bottom/>
      <diagonal/>
    </border>
    <border>
      <left style="hair">
        <color indexed="64"/>
      </left>
      <right style="thin">
        <color indexed="64"/>
      </right>
      <top/>
      <bottom style="thin">
        <color indexed="64"/>
      </bottom>
      <diagonal/>
    </border>
    <border>
      <left style="hair">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style="hair">
        <color indexed="64"/>
      </right>
      <top/>
      <bottom style="hair">
        <color indexed="64"/>
      </bottom>
      <diagonal/>
    </border>
    <border>
      <left style="hair">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style="thin">
        <color indexed="64"/>
      </left>
      <right style="hair">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hair">
        <color indexed="64"/>
      </bottom>
      <diagonal/>
    </border>
    <border>
      <left style="hair">
        <color indexed="64"/>
      </left>
      <right/>
      <top style="thin">
        <color indexed="64"/>
      </top>
      <bottom/>
      <diagonal/>
    </border>
    <border>
      <left/>
      <right/>
      <top style="thin">
        <color indexed="64"/>
      </top>
      <bottom style="hair">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hair">
        <color indexed="64"/>
      </left>
      <right/>
      <top style="double">
        <color indexed="64"/>
      </top>
      <bottom/>
      <diagonal/>
    </border>
    <border>
      <left/>
      <right/>
      <top style="double">
        <color indexed="64"/>
      </top>
      <bottom/>
      <diagonal/>
    </border>
    <border>
      <left/>
      <right style="hair">
        <color indexed="64"/>
      </right>
      <top style="double">
        <color indexed="64"/>
      </top>
      <bottom/>
      <diagonal/>
    </border>
    <border>
      <left/>
      <right style="thin">
        <color indexed="64"/>
      </right>
      <top style="double">
        <color indexed="64"/>
      </top>
      <bottom/>
      <diagonal/>
    </border>
    <border>
      <left/>
      <right/>
      <top style="thin">
        <color indexed="64"/>
      </top>
      <bottom style="thin">
        <color indexed="64"/>
      </bottom>
      <diagonal/>
    </border>
  </borders>
  <cellStyleXfs count="2">
    <xf numFmtId="0" fontId="0" fillId="0" borderId="0">
      <alignment vertical="center"/>
    </xf>
    <xf numFmtId="38" fontId="15" fillId="0" borderId="0" applyFont="0" applyFill="0" applyBorder="0" applyAlignment="0" applyProtection="0">
      <alignment vertical="center"/>
    </xf>
  </cellStyleXfs>
  <cellXfs count="401">
    <xf numFmtId="0" fontId="0" fillId="0" borderId="0" xfId="0">
      <alignment vertical="center"/>
    </xf>
    <xf numFmtId="0" fontId="2" fillId="0" borderId="0" xfId="0" applyFont="1">
      <alignment vertical="center"/>
    </xf>
    <xf numFmtId="0" fontId="2" fillId="0" borderId="0" xfId="0" applyFont="1" applyProtection="1">
      <alignment vertical="center"/>
      <protection locked="0"/>
    </xf>
    <xf numFmtId="0" fontId="2" fillId="0" borderId="2" xfId="0" applyFont="1" applyBorder="1" applyProtection="1">
      <alignment vertical="center"/>
      <protection locked="0"/>
    </xf>
    <xf numFmtId="0" fontId="4" fillId="2" borderId="33" xfId="0" applyFont="1" applyFill="1" applyBorder="1" applyAlignment="1" applyProtection="1">
      <alignment vertical="center" shrinkToFit="1"/>
      <protection locked="0"/>
    </xf>
    <xf numFmtId="0" fontId="4" fillId="2" borderId="28" xfId="0" applyFont="1" applyFill="1" applyBorder="1" applyAlignment="1" applyProtection="1">
      <alignment vertical="center" shrinkToFit="1"/>
      <protection locked="0"/>
    </xf>
    <xf numFmtId="0" fontId="2" fillId="0" borderId="0" xfId="0" applyFont="1" applyAlignment="1">
      <alignment horizontal="center" vertical="center"/>
    </xf>
    <xf numFmtId="0" fontId="2" fillId="0" borderId="20" xfId="0" applyFont="1" applyBorder="1">
      <alignment vertical="center"/>
    </xf>
    <xf numFmtId="0" fontId="2" fillId="0" borderId="21" xfId="0" applyFont="1" applyBorder="1">
      <alignment vertical="center"/>
    </xf>
    <xf numFmtId="0" fontId="2" fillId="0" borderId="18" xfId="0" applyFont="1" applyBorder="1">
      <alignment vertical="center"/>
    </xf>
    <xf numFmtId="0" fontId="2" fillId="0" borderId="8" xfId="0" applyFont="1" applyBorder="1">
      <alignment vertical="center"/>
    </xf>
    <xf numFmtId="0" fontId="2" fillId="0" borderId="19" xfId="0" applyFont="1" applyBorder="1">
      <alignment vertical="center"/>
    </xf>
    <xf numFmtId="0" fontId="2" fillId="0" borderId="29" xfId="0" applyFont="1" applyBorder="1">
      <alignment vertical="center"/>
    </xf>
    <xf numFmtId="0" fontId="2" fillId="0" borderId="30" xfId="0" applyFont="1" applyBorder="1">
      <alignment vertical="center"/>
    </xf>
    <xf numFmtId="0" fontId="2" fillId="0" borderId="33" xfId="0" applyFont="1" applyBorder="1">
      <alignment vertical="center"/>
    </xf>
    <xf numFmtId="0" fontId="2" fillId="0" borderId="6" xfId="0" applyFont="1" applyBorder="1">
      <alignment vertical="center"/>
    </xf>
    <xf numFmtId="0" fontId="2" fillId="0" borderId="8" xfId="0" applyFont="1" applyBorder="1" applyAlignment="1" applyProtection="1">
      <alignment horizontal="center" vertical="center"/>
      <protection locked="0"/>
    </xf>
    <xf numFmtId="0" fontId="5" fillId="0" borderId="0" xfId="0" applyFont="1" applyAlignment="1">
      <alignment vertical="center" shrinkToFit="1"/>
    </xf>
    <xf numFmtId="0" fontId="5" fillId="0" borderId="0" xfId="0" applyFont="1" applyAlignment="1" applyProtection="1">
      <alignment vertical="center" shrinkToFit="1"/>
      <protection locked="0"/>
    </xf>
    <xf numFmtId="0" fontId="12" fillId="0" borderId="0" xfId="0" applyFont="1" applyProtection="1">
      <alignment vertical="center"/>
      <protection locked="0"/>
    </xf>
    <xf numFmtId="0" fontId="5" fillId="0" borderId="3" xfId="0" applyFont="1" applyBorder="1" applyAlignment="1" applyProtection="1">
      <alignment vertical="center" shrinkToFit="1"/>
      <protection locked="0"/>
    </xf>
    <xf numFmtId="0" fontId="12" fillId="0" borderId="3" xfId="0" applyFont="1" applyBorder="1" applyProtection="1">
      <alignment vertical="center"/>
      <protection locked="0"/>
    </xf>
    <xf numFmtId="0" fontId="12" fillId="0" borderId="4" xfId="0" applyFont="1" applyBorder="1" applyProtection="1">
      <alignment vertical="center"/>
      <protection locked="0"/>
    </xf>
    <xf numFmtId="0" fontId="2" fillId="0" borderId="8" xfId="0" applyFont="1" applyBorder="1" applyProtection="1">
      <alignment vertical="center"/>
      <protection locked="0"/>
    </xf>
    <xf numFmtId="0" fontId="12" fillId="0" borderId="2" xfId="0" applyFont="1" applyBorder="1" applyProtection="1">
      <alignment vertical="center"/>
      <protection locked="0"/>
    </xf>
    <xf numFmtId="0" fontId="4" fillId="0" borderId="0" xfId="0" applyFont="1" applyProtection="1">
      <alignment vertical="center"/>
      <protection locked="0"/>
    </xf>
    <xf numFmtId="0" fontId="13" fillId="0" borderId="0" xfId="0" applyFont="1" applyProtection="1">
      <alignment vertical="center"/>
      <protection locked="0"/>
    </xf>
    <xf numFmtId="0" fontId="6" fillId="0" borderId="0" xfId="0" applyFont="1" applyAlignment="1" applyProtection="1">
      <alignment vertical="center" shrinkToFit="1"/>
      <protection locked="0"/>
    </xf>
    <xf numFmtId="0" fontId="13" fillId="0" borderId="0" xfId="0" applyFont="1" applyAlignment="1" applyProtection="1">
      <alignment vertical="center" shrinkToFit="1"/>
      <protection locked="0"/>
    </xf>
    <xf numFmtId="0" fontId="13" fillId="0" borderId="0" xfId="0" applyFont="1" applyAlignment="1" applyProtection="1">
      <alignment shrinkToFit="1"/>
      <protection locked="0"/>
    </xf>
    <xf numFmtId="0" fontId="2" fillId="0" borderId="0" xfId="0" applyFont="1" applyAlignment="1" applyProtection="1">
      <alignment shrinkToFit="1"/>
      <protection locked="0"/>
    </xf>
    <xf numFmtId="0" fontId="2" fillId="0" borderId="0" xfId="0" applyFont="1" applyAlignment="1" applyProtection="1">
      <alignment vertical="center" shrinkToFit="1"/>
      <protection locked="0"/>
    </xf>
    <xf numFmtId="0" fontId="2" fillId="2" borderId="0" xfId="0" applyFont="1" applyFill="1">
      <alignment vertical="center"/>
    </xf>
    <xf numFmtId="0" fontId="2" fillId="2" borderId="6" xfId="0" applyFont="1" applyFill="1" applyBorder="1">
      <alignment vertical="center"/>
    </xf>
    <xf numFmtId="0" fontId="5" fillId="0" borderId="8" xfId="0" applyFont="1" applyBorder="1" applyProtection="1">
      <alignment vertical="center"/>
      <protection locked="0"/>
    </xf>
    <xf numFmtId="0" fontId="13" fillId="0" borderId="8" xfId="0" applyFont="1" applyBorder="1" applyProtection="1">
      <alignment vertical="center"/>
      <protection locked="0"/>
    </xf>
    <xf numFmtId="0" fontId="13" fillId="0" borderId="8" xfId="0" applyFont="1" applyBorder="1" applyAlignment="1" applyProtection="1">
      <alignment vertical="center" shrinkToFit="1"/>
      <protection locked="0"/>
    </xf>
    <xf numFmtId="0" fontId="13" fillId="0" borderId="0" xfId="0" applyFont="1" applyAlignment="1">
      <alignment horizontal="center" vertical="center"/>
    </xf>
    <xf numFmtId="0" fontId="13" fillId="0" borderId="7" xfId="0" applyFont="1" applyBorder="1" applyProtection="1">
      <alignment vertical="center"/>
      <protection locked="0"/>
    </xf>
    <xf numFmtId="0" fontId="13" fillId="0" borderId="9" xfId="0" applyFont="1" applyBorder="1" applyProtection="1">
      <alignment vertical="center"/>
      <protection locked="0"/>
    </xf>
    <xf numFmtId="0" fontId="13" fillId="0" borderId="0" xfId="0" applyFont="1">
      <alignment vertical="center"/>
    </xf>
    <xf numFmtId="0" fontId="13" fillId="0" borderId="6" xfId="0" applyFont="1" applyBorder="1">
      <alignment vertical="center"/>
    </xf>
    <xf numFmtId="0" fontId="13" fillId="0" borderId="0" xfId="0" applyFont="1" applyAlignment="1">
      <alignment vertical="center" textRotation="255"/>
    </xf>
    <xf numFmtId="0" fontId="13" fillId="0" borderId="4" xfId="0" applyFont="1" applyBorder="1">
      <alignment vertical="center"/>
    </xf>
    <xf numFmtId="0" fontId="13" fillId="0" borderId="3" xfId="0" applyFont="1" applyBorder="1">
      <alignment vertical="center"/>
    </xf>
    <xf numFmtId="1" fontId="13" fillId="0" borderId="3" xfId="0" applyNumberFormat="1" applyFont="1" applyBorder="1" applyAlignment="1">
      <alignment vertical="center" shrinkToFit="1"/>
    </xf>
    <xf numFmtId="0" fontId="13" fillId="0" borderId="3" xfId="0" applyFont="1" applyBorder="1" applyAlignment="1">
      <alignment vertical="center" shrinkToFit="1"/>
    </xf>
    <xf numFmtId="0" fontId="13" fillId="0" borderId="0" xfId="0" applyFont="1" applyAlignment="1">
      <alignment vertical="center" shrinkToFit="1"/>
    </xf>
    <xf numFmtId="0" fontId="2" fillId="0" borderId="0" xfId="0" applyFont="1" applyAlignment="1">
      <alignment vertical="center" textRotation="255"/>
    </xf>
    <xf numFmtId="1" fontId="7" fillId="0" borderId="0" xfId="0" applyNumberFormat="1" applyFont="1" applyAlignment="1">
      <alignment vertical="center" shrinkToFit="1"/>
    </xf>
    <xf numFmtId="0" fontId="7" fillId="0" borderId="0" xfId="0" applyFont="1" applyAlignment="1">
      <alignment vertical="center" shrinkToFit="1"/>
    </xf>
    <xf numFmtId="0" fontId="11" fillId="0" borderId="0" xfId="0" applyFont="1">
      <alignment vertical="center"/>
    </xf>
    <xf numFmtId="0" fontId="11" fillId="2" borderId="0" xfId="0" applyFont="1" applyFill="1" applyAlignment="1" applyProtection="1">
      <alignment vertical="center" shrinkToFit="1"/>
      <protection locked="0"/>
    </xf>
    <xf numFmtId="0" fontId="5" fillId="0" borderId="8" xfId="0" applyFont="1" applyBorder="1" applyAlignment="1" applyProtection="1">
      <alignment horizontal="center" vertical="center" shrinkToFit="1"/>
      <protection locked="0"/>
    </xf>
    <xf numFmtId="0" fontId="4" fillId="2" borderId="5" xfId="0" applyFont="1" applyFill="1" applyBorder="1" applyAlignment="1" applyProtection="1">
      <alignment horizontal="center" vertical="center" shrinkToFit="1"/>
      <protection locked="0"/>
    </xf>
    <xf numFmtId="0" fontId="4" fillId="2" borderId="21" xfId="0" applyFont="1" applyFill="1" applyBorder="1" applyAlignment="1" applyProtection="1">
      <alignment horizontal="center" vertical="center" shrinkToFit="1"/>
      <protection locked="0"/>
    </xf>
    <xf numFmtId="0" fontId="4" fillId="2" borderId="20" xfId="0" applyFont="1" applyFill="1" applyBorder="1" applyAlignment="1" applyProtection="1">
      <alignment horizontal="center" vertical="center" shrinkToFit="1"/>
      <protection locked="0"/>
    </xf>
    <xf numFmtId="0" fontId="2" fillId="2" borderId="20" xfId="0" applyFont="1" applyFill="1" applyBorder="1" applyAlignment="1" applyProtection="1">
      <alignment vertical="center" shrinkToFit="1"/>
      <protection locked="0"/>
    </xf>
    <xf numFmtId="0" fontId="2" fillId="2" borderId="0" xfId="0" applyFont="1" applyFill="1" applyAlignment="1" applyProtection="1">
      <alignment vertical="center" shrinkToFit="1"/>
      <protection locked="0"/>
    </xf>
    <xf numFmtId="0" fontId="4" fillId="2" borderId="0" xfId="0" applyFont="1" applyFill="1" applyAlignment="1" applyProtection="1">
      <alignment horizontal="center" vertical="center" shrinkToFit="1"/>
      <protection locked="0"/>
    </xf>
    <xf numFmtId="0" fontId="2" fillId="2" borderId="20" xfId="0" applyFont="1" applyFill="1" applyBorder="1" applyAlignment="1">
      <alignment horizontal="center" vertical="center"/>
    </xf>
    <xf numFmtId="0" fontId="2" fillId="2" borderId="0" xfId="0" applyFont="1" applyFill="1" applyAlignment="1">
      <alignment horizontal="center" vertical="center"/>
    </xf>
    <xf numFmtId="0" fontId="2" fillId="2" borderId="6" xfId="0" applyFont="1" applyFill="1" applyBorder="1" applyAlignment="1">
      <alignment horizontal="center" vertical="center"/>
    </xf>
    <xf numFmtId="0" fontId="11" fillId="2" borderId="21" xfId="0" applyFont="1" applyFill="1" applyBorder="1" applyAlignment="1" applyProtection="1">
      <alignment horizontal="center" vertical="center" shrinkToFit="1"/>
      <protection locked="0"/>
    </xf>
    <xf numFmtId="0" fontId="4" fillId="2" borderId="20" xfId="0" applyFont="1" applyFill="1" applyBorder="1" applyAlignment="1" applyProtection="1">
      <alignment vertical="center" shrinkToFit="1"/>
      <protection locked="0"/>
    </xf>
    <xf numFmtId="0" fontId="4" fillId="2" borderId="0" xfId="0" applyFont="1" applyFill="1" applyAlignment="1" applyProtection="1">
      <alignment vertical="center" shrinkToFit="1"/>
      <protection locked="0"/>
    </xf>
    <xf numFmtId="0" fontId="4" fillId="2" borderId="21" xfId="0" applyFont="1" applyFill="1" applyBorder="1" applyAlignment="1" applyProtection="1">
      <alignment vertical="center" shrinkToFit="1"/>
      <protection locked="0"/>
    </xf>
    <xf numFmtId="0" fontId="8" fillId="2" borderId="20" xfId="0" applyFont="1" applyFill="1" applyBorder="1" applyAlignment="1" applyProtection="1">
      <alignment vertical="center" shrinkToFit="1"/>
      <protection locked="0"/>
    </xf>
    <xf numFmtId="0" fontId="8" fillId="2" borderId="0" xfId="0" applyFont="1" applyFill="1" applyAlignment="1" applyProtection="1">
      <alignment vertical="center" shrinkToFit="1"/>
      <protection locked="0"/>
    </xf>
    <xf numFmtId="0" fontId="8" fillId="2" borderId="21" xfId="0" applyFont="1" applyFill="1" applyBorder="1" applyAlignment="1" applyProtection="1">
      <alignment vertical="center" shrinkToFit="1"/>
      <protection locked="0"/>
    </xf>
    <xf numFmtId="0" fontId="13" fillId="0" borderId="29" xfId="0" applyFont="1" applyBorder="1">
      <alignment vertical="center"/>
    </xf>
    <xf numFmtId="0" fontId="13" fillId="0" borderId="30" xfId="0" applyFont="1" applyBorder="1">
      <alignment vertical="center"/>
    </xf>
    <xf numFmtId="0" fontId="13" fillId="0" borderId="31" xfId="0" applyFont="1" applyBorder="1">
      <alignment vertical="center"/>
    </xf>
    <xf numFmtId="0" fontId="13" fillId="0" borderId="34" xfId="0" applyFont="1" applyBorder="1">
      <alignment vertical="center"/>
    </xf>
    <xf numFmtId="0" fontId="13" fillId="0" borderId="26" xfId="0" applyFont="1" applyBorder="1">
      <alignment vertical="center"/>
    </xf>
    <xf numFmtId="0" fontId="13" fillId="0" borderId="27" xfId="0" applyFont="1" applyBorder="1">
      <alignment vertical="center"/>
    </xf>
    <xf numFmtId="0" fontId="13" fillId="0" borderId="48" xfId="0" applyFont="1" applyBorder="1" applyAlignment="1">
      <alignment horizontal="center" vertical="center"/>
    </xf>
    <xf numFmtId="0" fontId="13" fillId="0" borderId="26" xfId="0" applyFont="1" applyBorder="1" applyAlignment="1">
      <alignment horizontal="center" vertical="center"/>
    </xf>
    <xf numFmtId="0" fontId="13" fillId="0" borderId="50" xfId="0" applyFont="1" applyBorder="1" applyAlignment="1">
      <alignment horizontal="center" vertical="center"/>
    </xf>
    <xf numFmtId="0" fontId="13" fillId="0" borderId="27" xfId="0" applyFont="1" applyBorder="1" applyAlignment="1">
      <alignment horizontal="center" vertical="center"/>
    </xf>
    <xf numFmtId="0" fontId="13" fillId="0" borderId="29" xfId="0" applyFont="1" applyBorder="1" applyAlignment="1">
      <alignment horizontal="center" vertical="center"/>
    </xf>
    <xf numFmtId="0" fontId="13" fillId="0" borderId="30" xfId="0" applyFont="1" applyBorder="1" applyAlignment="1">
      <alignment horizontal="center" vertical="center"/>
    </xf>
    <xf numFmtId="0" fontId="13" fillId="0" borderId="33" xfId="0" applyFont="1" applyBorder="1" applyAlignment="1">
      <alignment horizontal="center" vertical="center"/>
    </xf>
    <xf numFmtId="0" fontId="13" fillId="0" borderId="20" xfId="0" applyFont="1" applyBorder="1" applyAlignment="1">
      <alignment horizontal="center" vertical="center"/>
    </xf>
    <xf numFmtId="0" fontId="13" fillId="0" borderId="0" xfId="0" applyFont="1" applyAlignment="1">
      <alignment horizontal="center" vertical="center"/>
    </xf>
    <xf numFmtId="0" fontId="13" fillId="0" borderId="21" xfId="0" applyFont="1" applyBorder="1" applyAlignment="1">
      <alignment horizontal="center" vertical="center"/>
    </xf>
    <xf numFmtId="0" fontId="13" fillId="2" borderId="30" xfId="0" applyFont="1" applyFill="1" applyBorder="1" applyAlignment="1" applyProtection="1">
      <alignment horizontal="center" vertical="center" shrinkToFit="1"/>
      <protection locked="0"/>
    </xf>
    <xf numFmtId="0" fontId="13" fillId="2" borderId="33" xfId="0" applyFont="1" applyFill="1" applyBorder="1" applyAlignment="1" applyProtection="1">
      <alignment horizontal="center" vertical="center" shrinkToFit="1"/>
      <protection locked="0"/>
    </xf>
    <xf numFmtId="0" fontId="13" fillId="2" borderId="26" xfId="0" applyFont="1" applyFill="1" applyBorder="1" applyAlignment="1" applyProtection="1">
      <alignment horizontal="center" vertical="center" shrinkToFit="1"/>
      <protection locked="0"/>
    </xf>
    <xf numFmtId="0" fontId="13" fillId="2" borderId="28" xfId="0" applyFont="1" applyFill="1" applyBorder="1" applyAlignment="1" applyProtection="1">
      <alignment horizontal="center" vertical="center" shrinkToFit="1"/>
      <protection locked="0"/>
    </xf>
    <xf numFmtId="0" fontId="13" fillId="0" borderId="0" xfId="0" applyFont="1" applyAlignment="1">
      <alignment horizontal="center" vertical="center" shrinkToFit="1"/>
    </xf>
    <xf numFmtId="0" fontId="13" fillId="0" borderId="21" xfId="0" applyFont="1" applyBorder="1" applyAlignment="1">
      <alignment horizontal="center" vertical="center" shrinkToFit="1"/>
    </xf>
    <xf numFmtId="0" fontId="13" fillId="0" borderId="8" xfId="0" applyFont="1" applyBorder="1" applyAlignment="1">
      <alignment horizontal="center" vertical="center" shrinkToFit="1"/>
    </xf>
    <xf numFmtId="0" fontId="13" fillId="0" borderId="19" xfId="0" applyFont="1" applyBorder="1" applyAlignment="1">
      <alignment horizontal="center" vertical="center" shrinkToFit="1"/>
    </xf>
    <xf numFmtId="176" fontId="2" fillId="0" borderId="20" xfId="0" applyNumberFormat="1" applyFont="1" applyBorder="1" applyAlignment="1">
      <alignment vertical="center" shrinkToFit="1"/>
    </xf>
    <xf numFmtId="176" fontId="2" fillId="0" borderId="0" xfId="0" applyNumberFormat="1" applyFont="1" applyAlignment="1">
      <alignment vertical="center" shrinkToFit="1"/>
    </xf>
    <xf numFmtId="176" fontId="2" fillId="0" borderId="21" xfId="0" applyNumberFormat="1" applyFont="1" applyBorder="1" applyAlignment="1">
      <alignment vertical="center" shrinkToFit="1"/>
    </xf>
    <xf numFmtId="176" fontId="2" fillId="0" borderId="18" xfId="0" applyNumberFormat="1" applyFont="1" applyBorder="1" applyAlignment="1">
      <alignment vertical="center" shrinkToFit="1"/>
    </xf>
    <xf numFmtId="176" fontId="2" fillId="0" borderId="8" xfId="0" applyNumberFormat="1" applyFont="1" applyBorder="1" applyAlignment="1">
      <alignment vertical="center" shrinkToFit="1"/>
    </xf>
    <xf numFmtId="176" fontId="2" fillId="0" borderId="19" xfId="0" applyNumberFormat="1" applyFont="1" applyBorder="1" applyAlignment="1">
      <alignment vertical="center" shrinkToFit="1"/>
    </xf>
    <xf numFmtId="0" fontId="13" fillId="2" borderId="0" xfId="0" applyFont="1" applyFill="1" applyAlignment="1" applyProtection="1">
      <alignment horizontal="center" vertical="center" shrinkToFit="1"/>
      <protection locked="0"/>
    </xf>
    <xf numFmtId="0" fontId="13" fillId="2" borderId="21" xfId="0" applyFont="1" applyFill="1" applyBorder="1" applyAlignment="1" applyProtection="1">
      <alignment horizontal="center" vertical="center" shrinkToFit="1"/>
      <protection locked="0"/>
    </xf>
    <xf numFmtId="0" fontId="13" fillId="2" borderId="8" xfId="0" applyFont="1" applyFill="1" applyBorder="1" applyAlignment="1" applyProtection="1">
      <alignment horizontal="center" vertical="center" shrinkToFit="1"/>
      <protection locked="0"/>
    </xf>
    <xf numFmtId="0" fontId="13" fillId="2" borderId="19" xfId="0" applyFont="1" applyFill="1" applyBorder="1" applyAlignment="1" applyProtection="1">
      <alignment horizontal="center" vertical="center" shrinkToFit="1"/>
      <protection locked="0"/>
    </xf>
    <xf numFmtId="0" fontId="13" fillId="0" borderId="34" xfId="0" applyFont="1" applyBorder="1" applyAlignment="1">
      <alignment horizontal="center" vertical="center"/>
    </xf>
    <xf numFmtId="0" fontId="13" fillId="0" borderId="28" xfId="0" applyFont="1" applyBorder="1" applyAlignment="1">
      <alignment horizontal="center" vertical="center"/>
    </xf>
    <xf numFmtId="0" fontId="13" fillId="0" borderId="31" xfId="0" applyFont="1" applyBorder="1" applyAlignment="1">
      <alignment horizontal="center" vertical="center"/>
    </xf>
    <xf numFmtId="0" fontId="2" fillId="2" borderId="29" xfId="0" applyFont="1" applyFill="1" applyBorder="1" applyAlignment="1" applyProtection="1">
      <alignment vertical="center" shrinkToFit="1"/>
      <protection locked="0"/>
    </xf>
    <xf numFmtId="0" fontId="2" fillId="2" borderId="30" xfId="0" applyFont="1" applyFill="1" applyBorder="1" applyAlignment="1" applyProtection="1">
      <alignment vertical="center" shrinkToFit="1"/>
      <protection locked="0"/>
    </xf>
    <xf numFmtId="0" fontId="2" fillId="2" borderId="33" xfId="0" applyFont="1" applyFill="1" applyBorder="1" applyAlignment="1" applyProtection="1">
      <alignment vertical="center" shrinkToFit="1"/>
      <protection locked="0"/>
    </xf>
    <xf numFmtId="0" fontId="2" fillId="2" borderId="34" xfId="0" applyFont="1" applyFill="1" applyBorder="1" applyAlignment="1" applyProtection="1">
      <alignment vertical="center" shrinkToFit="1"/>
      <protection locked="0"/>
    </xf>
    <xf numFmtId="0" fontId="2" fillId="2" borderId="26" xfId="0" applyFont="1" applyFill="1" applyBorder="1" applyAlignment="1" applyProtection="1">
      <alignment vertical="center" shrinkToFit="1"/>
      <protection locked="0"/>
    </xf>
    <xf numFmtId="0" fontId="2" fillId="2" borderId="28" xfId="0" applyFont="1" applyFill="1" applyBorder="1" applyAlignment="1" applyProtection="1">
      <alignment vertical="center" shrinkToFit="1"/>
      <protection locked="0"/>
    </xf>
    <xf numFmtId="0" fontId="10" fillId="0" borderId="0" xfId="0" applyFont="1">
      <alignment vertical="center"/>
    </xf>
    <xf numFmtId="0" fontId="3" fillId="0" borderId="0" xfId="0" applyFont="1" applyAlignment="1">
      <alignment horizontal="right" vertical="center"/>
    </xf>
    <xf numFmtId="0" fontId="13" fillId="2" borderId="20" xfId="0" applyFont="1" applyFill="1" applyBorder="1" applyAlignment="1" applyProtection="1">
      <alignment vertical="center" shrinkToFit="1"/>
      <protection locked="0"/>
    </xf>
    <xf numFmtId="0" fontId="13" fillId="2" borderId="0" xfId="0" applyFont="1" applyFill="1" applyAlignment="1" applyProtection="1">
      <alignment vertical="center" shrinkToFit="1"/>
      <protection locked="0"/>
    </xf>
    <xf numFmtId="0" fontId="13" fillId="2" borderId="21" xfId="0" applyFont="1" applyFill="1" applyBorder="1" applyAlignment="1" applyProtection="1">
      <alignment vertical="center" shrinkToFit="1"/>
      <protection locked="0"/>
    </xf>
    <xf numFmtId="0" fontId="13" fillId="2" borderId="18" xfId="0" applyFont="1" applyFill="1" applyBorder="1" applyAlignment="1" applyProtection="1">
      <alignment vertical="center" shrinkToFit="1"/>
      <protection locked="0"/>
    </xf>
    <xf numFmtId="0" fontId="13" fillId="2" borderId="8" xfId="0" applyFont="1" applyFill="1" applyBorder="1" applyAlignment="1" applyProtection="1">
      <alignment vertical="center" shrinkToFit="1"/>
      <protection locked="0"/>
    </xf>
    <xf numFmtId="0" fontId="13" fillId="2" borderId="19" xfId="0" applyFont="1" applyFill="1" applyBorder="1" applyAlignment="1" applyProtection="1">
      <alignment vertical="center" shrinkToFit="1"/>
      <protection locked="0"/>
    </xf>
    <xf numFmtId="0" fontId="13" fillId="2" borderId="30" xfId="0" applyFont="1" applyFill="1" applyBorder="1" applyAlignment="1" applyProtection="1">
      <alignment vertical="center" shrinkToFit="1"/>
      <protection locked="0"/>
    </xf>
    <xf numFmtId="0" fontId="13" fillId="2" borderId="33" xfId="0" applyFont="1" applyFill="1" applyBorder="1" applyAlignment="1" applyProtection="1">
      <alignment vertical="center" shrinkToFit="1"/>
      <protection locked="0"/>
    </xf>
    <xf numFmtId="0" fontId="13" fillId="2" borderId="26" xfId="0" applyFont="1" applyFill="1" applyBorder="1" applyAlignment="1" applyProtection="1">
      <alignment vertical="center" shrinkToFit="1"/>
      <protection locked="0"/>
    </xf>
    <xf numFmtId="0" fontId="13" fillId="2" borderId="28" xfId="0" applyFont="1" applyFill="1" applyBorder="1" applyAlignment="1" applyProtection="1">
      <alignment vertical="center" shrinkToFit="1"/>
      <protection locked="0"/>
    </xf>
    <xf numFmtId="0" fontId="13" fillId="0" borderId="0" xfId="0" applyFont="1" applyAlignment="1">
      <alignment horizontal="left" vertical="center"/>
    </xf>
    <xf numFmtId="0" fontId="13" fillId="0" borderId="6" xfId="0" applyFont="1" applyBorder="1" applyAlignment="1">
      <alignment horizontal="left" vertical="center"/>
    </xf>
    <xf numFmtId="0" fontId="13" fillId="0" borderId="8" xfId="0" applyFont="1" applyBorder="1" applyAlignment="1">
      <alignment horizontal="left" vertical="center"/>
    </xf>
    <xf numFmtId="0" fontId="13" fillId="0" borderId="9" xfId="0" applyFont="1" applyBorder="1" applyAlignment="1">
      <alignment horizontal="left" vertical="center"/>
    </xf>
    <xf numFmtId="0" fontId="13" fillId="2" borderId="29" xfId="0" applyFont="1" applyFill="1" applyBorder="1" applyAlignment="1" applyProtection="1">
      <alignment vertical="center" shrinkToFit="1"/>
      <protection locked="0"/>
    </xf>
    <xf numFmtId="0" fontId="13" fillId="2" borderId="34" xfId="0" applyFont="1" applyFill="1" applyBorder="1" applyAlignment="1" applyProtection="1">
      <alignment vertical="center" shrinkToFit="1"/>
      <protection locked="0"/>
    </xf>
    <xf numFmtId="0" fontId="13" fillId="0" borderId="6" xfId="0" applyFont="1" applyBorder="1" applyAlignment="1">
      <alignment horizontal="center" vertical="center"/>
    </xf>
    <xf numFmtId="0" fontId="13" fillId="0" borderId="29" xfId="0" applyFont="1" applyBorder="1" applyAlignment="1">
      <alignment horizontal="center" vertical="center" shrinkToFit="1"/>
    </xf>
    <xf numFmtId="0" fontId="13" fillId="0" borderId="30" xfId="0" applyFont="1" applyBorder="1" applyAlignment="1">
      <alignment horizontal="center" vertical="center" shrinkToFit="1"/>
    </xf>
    <xf numFmtId="0" fontId="13" fillId="0" borderId="33" xfId="0" applyFont="1" applyBorder="1" applyAlignment="1">
      <alignment horizontal="center" vertical="center" shrinkToFit="1"/>
    </xf>
    <xf numFmtId="0" fontId="13" fillId="0" borderId="34" xfId="0" applyFont="1" applyBorder="1" applyAlignment="1">
      <alignment horizontal="center" vertical="center" shrinkToFit="1"/>
    </xf>
    <xf numFmtId="0" fontId="13" fillId="0" borderId="26" xfId="0" applyFont="1" applyBorder="1" applyAlignment="1">
      <alignment horizontal="center" vertical="center" shrinkToFit="1"/>
    </xf>
    <xf numFmtId="0" fontId="13" fillId="0" borderId="28" xfId="0" applyFont="1" applyBorder="1" applyAlignment="1">
      <alignment horizontal="center" vertical="center" shrinkToFit="1"/>
    </xf>
    <xf numFmtId="0" fontId="13" fillId="0" borderId="20" xfId="0" applyFont="1" applyBorder="1">
      <alignment vertical="center"/>
    </xf>
    <xf numFmtId="0" fontId="13" fillId="0" borderId="0" xfId="0" applyFont="1">
      <alignment vertical="center"/>
    </xf>
    <xf numFmtId="0" fontId="13" fillId="0" borderId="6" xfId="0" applyFont="1" applyBorder="1">
      <alignment vertical="center"/>
    </xf>
    <xf numFmtId="0" fontId="13" fillId="0" borderId="44" xfId="0" applyFont="1" applyBorder="1">
      <alignment vertical="center"/>
    </xf>
    <xf numFmtId="0" fontId="13" fillId="0" borderId="45" xfId="0" applyFont="1" applyBorder="1">
      <alignment vertical="center"/>
    </xf>
    <xf numFmtId="0" fontId="13" fillId="0" borderId="46" xfId="0" applyFont="1" applyBorder="1">
      <alignment vertical="center"/>
    </xf>
    <xf numFmtId="0" fontId="13" fillId="0" borderId="47" xfId="0" applyFont="1" applyBorder="1" applyAlignment="1">
      <alignment horizontal="center" vertical="center"/>
    </xf>
    <xf numFmtId="0" fontId="13" fillId="0" borderId="49" xfId="0" applyFont="1" applyBorder="1" applyAlignment="1">
      <alignment horizontal="center" vertical="center"/>
    </xf>
    <xf numFmtId="0" fontId="13" fillId="0" borderId="32" xfId="0" applyFont="1" applyBorder="1" applyAlignment="1">
      <alignment horizontal="center" vertical="center" shrinkToFit="1"/>
    </xf>
    <xf numFmtId="0" fontId="13" fillId="0" borderId="25" xfId="0" applyFont="1" applyBorder="1" applyAlignment="1">
      <alignment horizontal="center" vertical="center" shrinkToFit="1"/>
    </xf>
    <xf numFmtId="0" fontId="2" fillId="2" borderId="32" xfId="0" applyFont="1" applyFill="1" applyBorder="1" applyAlignment="1" applyProtection="1">
      <alignment vertical="center" shrinkToFit="1"/>
      <protection locked="0"/>
    </xf>
    <xf numFmtId="0" fontId="2" fillId="2" borderId="25" xfId="0" applyFont="1" applyFill="1" applyBorder="1" applyAlignment="1" applyProtection="1">
      <alignment vertical="center" shrinkToFit="1"/>
      <protection locked="0"/>
    </xf>
    <xf numFmtId="0" fontId="13" fillId="0" borderId="32" xfId="0" applyFont="1" applyBorder="1" applyAlignment="1">
      <alignment horizontal="center" vertical="center"/>
    </xf>
    <xf numFmtId="0" fontId="13" fillId="0" borderId="25" xfId="0" applyFont="1" applyBorder="1" applyAlignment="1">
      <alignment horizontal="center" vertical="center"/>
    </xf>
    <xf numFmtId="0" fontId="13" fillId="0" borderId="40" xfId="0" applyFont="1" applyBorder="1" applyAlignment="1">
      <alignment horizontal="center" vertical="center"/>
    </xf>
    <xf numFmtId="0" fontId="13" fillId="0" borderId="3" xfId="0" applyFont="1" applyBorder="1" applyAlignment="1">
      <alignment horizontal="center" vertical="center"/>
    </xf>
    <xf numFmtId="0" fontId="13" fillId="0" borderId="17" xfId="0" applyFont="1" applyBorder="1" applyAlignment="1">
      <alignment horizontal="center" vertical="center"/>
    </xf>
    <xf numFmtId="0" fontId="13" fillId="0" borderId="4" xfId="0" applyFont="1" applyBorder="1" applyAlignment="1">
      <alignment horizontal="center" vertical="center"/>
    </xf>
    <xf numFmtId="49" fontId="13" fillId="2" borderId="30" xfId="0" applyNumberFormat="1" applyFont="1" applyFill="1" applyBorder="1" applyAlignment="1" applyProtection="1">
      <alignment horizontal="center" vertical="center" shrinkToFit="1"/>
      <protection locked="0"/>
    </xf>
    <xf numFmtId="49" fontId="13" fillId="2" borderId="31" xfId="0" applyNumberFormat="1" applyFont="1" applyFill="1" applyBorder="1" applyAlignment="1" applyProtection="1">
      <alignment horizontal="center" vertical="center" shrinkToFit="1"/>
      <protection locked="0"/>
    </xf>
    <xf numFmtId="49" fontId="13" fillId="2" borderId="0" xfId="0" applyNumberFormat="1" applyFont="1" applyFill="1" applyAlignment="1" applyProtection="1">
      <alignment horizontal="center" vertical="center" shrinkToFit="1"/>
      <protection locked="0"/>
    </xf>
    <xf numFmtId="49" fontId="13" fillId="2" borderId="6" xfId="0" applyNumberFormat="1" applyFont="1" applyFill="1" applyBorder="1" applyAlignment="1" applyProtection="1">
      <alignment horizontal="center" vertical="center" shrinkToFit="1"/>
      <protection locked="0"/>
    </xf>
    <xf numFmtId="49" fontId="13" fillId="2" borderId="26" xfId="0" applyNumberFormat="1" applyFont="1" applyFill="1" applyBorder="1" applyAlignment="1" applyProtection="1">
      <alignment horizontal="center" vertical="center" shrinkToFit="1"/>
      <protection locked="0"/>
    </xf>
    <xf numFmtId="49" fontId="13" fillId="2" borderId="27" xfId="0" applyNumberFormat="1" applyFont="1" applyFill="1" applyBorder="1" applyAlignment="1" applyProtection="1">
      <alignment horizontal="center" vertical="center" shrinkToFit="1"/>
      <protection locked="0"/>
    </xf>
    <xf numFmtId="49" fontId="13" fillId="2" borderId="20" xfId="0" applyNumberFormat="1" applyFont="1" applyFill="1" applyBorder="1" applyAlignment="1" applyProtection="1">
      <alignment horizontal="right" vertical="center"/>
      <protection locked="0"/>
    </xf>
    <xf numFmtId="49" fontId="13" fillId="2" borderId="0" xfId="0" applyNumberFormat="1" applyFont="1" applyFill="1" applyAlignment="1" applyProtection="1">
      <alignment horizontal="right" vertical="center"/>
      <protection locked="0"/>
    </xf>
    <xf numFmtId="49" fontId="13" fillId="2" borderId="21" xfId="0" applyNumberFormat="1" applyFont="1" applyFill="1" applyBorder="1" applyAlignment="1" applyProtection="1">
      <alignment horizontal="right" vertical="center"/>
      <protection locked="0"/>
    </xf>
    <xf numFmtId="49" fontId="13" fillId="2" borderId="34" xfId="0" applyNumberFormat="1" applyFont="1" applyFill="1" applyBorder="1" applyAlignment="1" applyProtection="1">
      <alignment horizontal="right" vertical="center"/>
      <protection locked="0"/>
    </xf>
    <xf numFmtId="49" fontId="13" fillId="2" borderId="26" xfId="0" applyNumberFormat="1" applyFont="1" applyFill="1" applyBorder="1" applyAlignment="1" applyProtection="1">
      <alignment horizontal="right" vertical="center"/>
      <protection locked="0"/>
    </xf>
    <xf numFmtId="49" fontId="13" fillId="2" borderId="28" xfId="0" applyNumberFormat="1" applyFont="1" applyFill="1" applyBorder="1" applyAlignment="1" applyProtection="1">
      <alignment horizontal="right" vertical="center"/>
      <protection locked="0"/>
    </xf>
    <xf numFmtId="0" fontId="13" fillId="0" borderId="5" xfId="0" applyFont="1" applyBorder="1" applyAlignment="1">
      <alignment horizontal="left" vertical="center"/>
    </xf>
    <xf numFmtId="0" fontId="13" fillId="0" borderId="7" xfId="0" applyFont="1" applyBorder="1" applyAlignment="1">
      <alignment horizontal="left" vertical="center"/>
    </xf>
    <xf numFmtId="0" fontId="13" fillId="0" borderId="2" xfId="0" applyFont="1" applyBorder="1" applyAlignment="1">
      <alignment horizontal="center" vertical="center"/>
    </xf>
    <xf numFmtId="0" fontId="7" fillId="2" borderId="0" xfId="0" applyFont="1" applyFill="1" applyAlignment="1">
      <alignment horizontal="center" vertical="center"/>
    </xf>
    <xf numFmtId="0" fontId="13" fillId="2" borderId="32" xfId="0" applyFont="1" applyFill="1" applyBorder="1" applyAlignment="1" applyProtection="1">
      <alignment horizontal="center" vertical="center" shrinkToFit="1"/>
      <protection locked="0"/>
    </xf>
    <xf numFmtId="0" fontId="13" fillId="2" borderId="5" xfId="0" applyFont="1" applyFill="1" applyBorder="1" applyAlignment="1" applyProtection="1">
      <alignment horizontal="center" vertical="center" shrinkToFit="1"/>
      <protection locked="0"/>
    </xf>
    <xf numFmtId="0" fontId="13" fillId="2" borderId="25" xfId="0" applyFont="1" applyFill="1" applyBorder="1" applyAlignment="1" applyProtection="1">
      <alignment horizontal="center" vertical="center" shrinkToFit="1"/>
      <protection locked="0"/>
    </xf>
    <xf numFmtId="49" fontId="13" fillId="2" borderId="29" xfId="0" applyNumberFormat="1" applyFont="1" applyFill="1" applyBorder="1" applyAlignment="1" applyProtection="1">
      <alignment horizontal="center" vertical="center"/>
      <protection locked="0"/>
    </xf>
    <xf numFmtId="49" fontId="13" fillId="2" borderId="30" xfId="0" applyNumberFormat="1" applyFont="1" applyFill="1" applyBorder="1" applyAlignment="1" applyProtection="1">
      <alignment horizontal="center" vertical="center"/>
      <protection locked="0"/>
    </xf>
    <xf numFmtId="49" fontId="13" fillId="2" borderId="33" xfId="0" applyNumberFormat="1" applyFont="1" applyFill="1" applyBorder="1" applyAlignment="1" applyProtection="1">
      <alignment horizontal="center" vertical="center"/>
      <protection locked="0"/>
    </xf>
    <xf numFmtId="49" fontId="13" fillId="2" borderId="20" xfId="0" applyNumberFormat="1" applyFont="1" applyFill="1" applyBorder="1" applyAlignment="1" applyProtection="1">
      <alignment horizontal="center" vertical="center"/>
      <protection locked="0"/>
    </xf>
    <xf numFmtId="49" fontId="13" fillId="2" borderId="0" xfId="0" applyNumberFormat="1" applyFont="1" applyFill="1" applyAlignment="1" applyProtection="1">
      <alignment horizontal="center" vertical="center"/>
      <protection locked="0"/>
    </xf>
    <xf numFmtId="49" fontId="13" fillId="2" borderId="21" xfId="0" applyNumberFormat="1" applyFont="1" applyFill="1" applyBorder="1" applyAlignment="1" applyProtection="1">
      <alignment horizontal="center" vertical="center"/>
      <protection locked="0"/>
    </xf>
    <xf numFmtId="0" fontId="2" fillId="2" borderId="0" xfId="0" applyFont="1" applyFill="1" applyAlignment="1" applyProtection="1">
      <alignment vertical="center" wrapText="1"/>
      <protection locked="0"/>
    </xf>
    <xf numFmtId="0" fontId="11" fillId="2" borderId="0" xfId="0" applyFont="1" applyFill="1" applyAlignment="1" applyProtection="1">
      <alignment vertical="center" shrinkToFit="1"/>
      <protection locked="0"/>
    </xf>
    <xf numFmtId="0" fontId="4" fillId="0" borderId="39" xfId="0" applyFont="1" applyBorder="1" applyAlignment="1">
      <alignment horizontal="left" vertical="center"/>
    </xf>
    <xf numFmtId="0" fontId="4" fillId="0" borderId="41" xfId="0" applyFont="1" applyBorder="1" applyAlignment="1">
      <alignment horizontal="left" vertical="center"/>
    </xf>
    <xf numFmtId="0" fontId="2" fillId="0" borderId="42" xfId="0" applyFont="1" applyBorder="1" applyAlignment="1">
      <alignment horizontal="center" vertical="center"/>
    </xf>
    <xf numFmtId="0" fontId="2" fillId="0" borderId="41" xfId="0" applyFont="1" applyBorder="1" applyAlignment="1">
      <alignment horizontal="center" vertical="center"/>
    </xf>
    <xf numFmtId="0" fontId="2" fillId="0" borderId="43" xfId="0" applyFont="1" applyBorder="1" applyAlignment="1">
      <alignment horizontal="center" vertical="center"/>
    </xf>
    <xf numFmtId="0" fontId="2" fillId="0" borderId="36" xfId="0" applyFont="1" applyBorder="1" applyAlignment="1">
      <alignment horizontal="center" vertical="center"/>
    </xf>
    <xf numFmtId="0" fontId="14" fillId="0" borderId="0" xfId="0" applyFont="1" applyAlignment="1">
      <alignment vertical="top" shrinkToFit="1"/>
    </xf>
    <xf numFmtId="0" fontId="14" fillId="0" borderId="8" xfId="0" applyFont="1" applyBorder="1" applyAlignment="1">
      <alignment vertical="top" shrinkToFit="1"/>
    </xf>
    <xf numFmtId="0" fontId="4" fillId="2" borderId="0" xfId="0" applyFont="1" applyFill="1" applyAlignment="1" applyProtection="1">
      <alignment horizontal="center" vertical="center" shrinkToFit="1"/>
      <protection locked="0"/>
    </xf>
    <xf numFmtId="0" fontId="4" fillId="2" borderId="8" xfId="0" applyFont="1" applyFill="1" applyBorder="1" applyAlignment="1" applyProtection="1">
      <alignment horizontal="center" vertical="center" shrinkToFit="1"/>
      <protection locked="0"/>
    </xf>
    <xf numFmtId="0" fontId="13" fillId="0" borderId="0" xfId="0" applyFont="1" applyAlignment="1">
      <alignment horizontal="center" shrinkToFit="1"/>
    </xf>
    <xf numFmtId="0" fontId="13" fillId="0" borderId="8" xfId="0" applyFont="1" applyBorder="1" applyAlignment="1">
      <alignment horizontal="center" shrinkToFit="1"/>
    </xf>
    <xf numFmtId="0" fontId="6" fillId="0" borderId="0" xfId="0" applyFont="1" applyAlignment="1">
      <alignment horizontal="left" vertical="top" indent="7"/>
    </xf>
    <xf numFmtId="0" fontId="2" fillId="2" borderId="0" xfId="0" applyFont="1" applyFill="1" applyAlignment="1" applyProtection="1">
      <alignment vertical="center" shrinkToFit="1"/>
      <protection locked="0"/>
    </xf>
    <xf numFmtId="0" fontId="2" fillId="0" borderId="0" xfId="0" applyFont="1">
      <alignment vertical="center"/>
    </xf>
    <xf numFmtId="0" fontId="10" fillId="0" borderId="3" xfId="0" applyFont="1" applyBorder="1">
      <alignment vertical="center"/>
    </xf>
    <xf numFmtId="176" fontId="7" fillId="0" borderId="29" xfId="0" applyNumberFormat="1" applyFont="1" applyBorder="1" applyAlignment="1">
      <alignment vertical="center" shrinkToFit="1"/>
    </xf>
    <xf numFmtId="176" fontId="7" fillId="0" borderId="30" xfId="0" applyNumberFormat="1" applyFont="1" applyBorder="1" applyAlignment="1">
      <alignment vertical="center" shrinkToFit="1"/>
    </xf>
    <xf numFmtId="176" fontId="7" fillId="0" borderId="33" xfId="0" applyNumberFormat="1" applyFont="1" applyBorder="1" applyAlignment="1">
      <alignment vertical="center" shrinkToFit="1"/>
    </xf>
    <xf numFmtId="176" fontId="7" fillId="0" borderId="20" xfId="0" applyNumberFormat="1" applyFont="1" applyBorder="1" applyAlignment="1">
      <alignment vertical="center" shrinkToFit="1"/>
    </xf>
    <xf numFmtId="176" fontId="7" fillId="0" borderId="0" xfId="0" applyNumberFormat="1" applyFont="1" applyAlignment="1">
      <alignment vertical="center" shrinkToFit="1"/>
    </xf>
    <xf numFmtId="176" fontId="7" fillId="0" borderId="21" xfId="0" applyNumberFormat="1" applyFont="1" applyBorder="1" applyAlignment="1">
      <alignment vertical="center" shrinkToFit="1"/>
    </xf>
    <xf numFmtId="176" fontId="7" fillId="0" borderId="34" xfId="0" applyNumberFormat="1" applyFont="1" applyBorder="1" applyAlignment="1">
      <alignment vertical="center" shrinkToFit="1"/>
    </xf>
    <xf numFmtId="176" fontId="7" fillId="0" borderId="26" xfId="0" applyNumberFormat="1" applyFont="1" applyBorder="1" applyAlignment="1">
      <alignment vertical="center" shrinkToFit="1"/>
    </xf>
    <xf numFmtId="176" fontId="7" fillId="0" borderId="28" xfId="0" applyNumberFormat="1" applyFont="1" applyBorder="1" applyAlignment="1">
      <alignment vertical="center" shrinkToFit="1"/>
    </xf>
    <xf numFmtId="0" fontId="2" fillId="0" borderId="29" xfId="0" applyFont="1" applyBorder="1" applyAlignment="1">
      <alignment horizontal="center" vertical="center" shrinkToFit="1"/>
    </xf>
    <xf numFmtId="0" fontId="2" fillId="0" borderId="30" xfId="0" applyFont="1" applyBorder="1" applyAlignment="1">
      <alignment horizontal="center" vertical="center" shrinkToFit="1"/>
    </xf>
    <xf numFmtId="0" fontId="2" fillId="0" borderId="20" xfId="0" applyFont="1" applyBorder="1" applyAlignment="1">
      <alignment horizontal="center" vertical="center" shrinkToFit="1"/>
    </xf>
    <xf numFmtId="0" fontId="2" fillId="0" borderId="0" xfId="0" applyFont="1" applyAlignment="1">
      <alignment horizontal="center" vertical="center" shrinkToFit="1"/>
    </xf>
    <xf numFmtId="0" fontId="2" fillId="0" borderId="34" xfId="0" applyFont="1" applyBorder="1" applyAlignment="1">
      <alignment horizontal="center" vertical="center" shrinkToFit="1"/>
    </xf>
    <xf numFmtId="0" fontId="2" fillId="0" borderId="26" xfId="0" applyFont="1" applyBorder="1" applyAlignment="1">
      <alignment horizontal="center" vertical="center" shrinkToFit="1"/>
    </xf>
    <xf numFmtId="0" fontId="2" fillId="0" borderId="22" xfId="0" applyFont="1" applyBorder="1" applyAlignment="1">
      <alignment horizontal="center" vertical="center"/>
    </xf>
    <xf numFmtId="0" fontId="2" fillId="0" borderId="10" xfId="0" applyFont="1" applyBorder="1" applyAlignment="1">
      <alignment horizontal="center" vertical="center"/>
    </xf>
    <xf numFmtId="0" fontId="2" fillId="0" borderId="37" xfId="0" applyFont="1" applyBorder="1" applyAlignment="1">
      <alignment horizontal="center" vertical="center"/>
    </xf>
    <xf numFmtId="0" fontId="2" fillId="0" borderId="15" xfId="0" applyFont="1" applyBorder="1" applyAlignment="1">
      <alignment horizontal="center" vertical="center"/>
    </xf>
    <xf numFmtId="0" fontId="2" fillId="0" borderId="1" xfId="0" applyFont="1" applyBorder="1" applyAlignment="1">
      <alignment horizontal="center" vertical="center"/>
    </xf>
    <xf numFmtId="0" fontId="2" fillId="0" borderId="16" xfId="0" applyFont="1" applyBorder="1" applyAlignment="1">
      <alignment horizontal="center" vertical="center"/>
    </xf>
    <xf numFmtId="0" fontId="2" fillId="0" borderId="30" xfId="0" applyFont="1" applyBorder="1" applyAlignment="1">
      <alignment horizontal="center" vertical="center"/>
    </xf>
    <xf numFmtId="0" fontId="2" fillId="0" borderId="33" xfId="0" applyFont="1" applyBorder="1" applyAlignment="1">
      <alignment horizontal="center" vertical="center"/>
    </xf>
    <xf numFmtId="0" fontId="2" fillId="0" borderId="26" xfId="0" applyFont="1" applyBorder="1" applyAlignment="1">
      <alignment horizontal="center" vertical="center"/>
    </xf>
    <xf numFmtId="0" fontId="2" fillId="0" borderId="28" xfId="0" applyFont="1" applyBorder="1" applyAlignment="1">
      <alignment horizontal="center" vertical="center"/>
    </xf>
    <xf numFmtId="176" fontId="7" fillId="0" borderId="29" xfId="0" applyNumberFormat="1" applyFont="1" applyBorder="1" applyAlignment="1">
      <alignment horizontal="center" vertical="center" shrinkToFit="1"/>
    </xf>
    <xf numFmtId="176" fontId="7" fillId="0" borderId="30" xfId="0" applyNumberFormat="1" applyFont="1" applyBorder="1" applyAlignment="1">
      <alignment horizontal="center" vertical="center" shrinkToFit="1"/>
    </xf>
    <xf numFmtId="176" fontId="7" fillId="0" borderId="34" xfId="0" applyNumberFormat="1" applyFont="1" applyBorder="1" applyAlignment="1">
      <alignment horizontal="center" vertical="center" shrinkToFit="1"/>
    </xf>
    <xf numFmtId="176" fontId="7" fillId="0" borderId="26" xfId="0" applyNumberFormat="1" applyFont="1" applyBorder="1" applyAlignment="1">
      <alignment horizontal="center" vertical="center" shrinkToFit="1"/>
    </xf>
    <xf numFmtId="176" fontId="8" fillId="0" borderId="29" xfId="0" applyNumberFormat="1" applyFont="1" applyBorder="1" applyAlignment="1">
      <alignment vertical="center" shrinkToFit="1"/>
    </xf>
    <xf numFmtId="176" fontId="8" fillId="0" borderId="30" xfId="0" applyNumberFormat="1" applyFont="1" applyBorder="1" applyAlignment="1">
      <alignment vertical="center" shrinkToFit="1"/>
    </xf>
    <xf numFmtId="176" fontId="8" fillId="0" borderId="33" xfId="0" applyNumberFormat="1" applyFont="1" applyBorder="1" applyAlignment="1">
      <alignment vertical="center" shrinkToFit="1"/>
    </xf>
    <xf numFmtId="176" fontId="8" fillId="0" borderId="34" xfId="0" applyNumberFormat="1" applyFont="1" applyBorder="1" applyAlignment="1">
      <alignment vertical="center" shrinkToFit="1"/>
    </xf>
    <xf numFmtId="176" fontId="8" fillId="0" borderId="26" xfId="0" applyNumberFormat="1" applyFont="1" applyBorder="1" applyAlignment="1">
      <alignment vertical="center" shrinkToFit="1"/>
    </xf>
    <xf numFmtId="176" fontId="8" fillId="0" borderId="28" xfId="0" applyNumberFormat="1" applyFont="1" applyBorder="1" applyAlignment="1">
      <alignment vertical="center" shrinkToFit="1"/>
    </xf>
    <xf numFmtId="0" fontId="2" fillId="0" borderId="10" xfId="0" applyFont="1" applyBorder="1" applyAlignment="1">
      <alignment horizontal="center" vertical="center" textRotation="255"/>
    </xf>
    <xf numFmtId="0" fontId="2" fillId="0" borderId="37" xfId="0" applyFont="1" applyBorder="1" applyAlignment="1">
      <alignment horizontal="center" vertical="center" textRotation="255"/>
    </xf>
    <xf numFmtId="0" fontId="2" fillId="0" borderId="1" xfId="0" applyFont="1" applyBorder="1" applyAlignment="1">
      <alignment horizontal="center" vertical="center" textRotation="255"/>
    </xf>
    <xf numFmtId="0" fontId="2" fillId="0" borderId="16" xfId="0" applyFont="1" applyBorder="1" applyAlignment="1">
      <alignment horizontal="center" vertical="center" textRotation="255"/>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23" xfId="0" applyFont="1" applyBorder="1" applyAlignment="1">
      <alignment horizontal="center" vertical="center"/>
    </xf>
    <xf numFmtId="0" fontId="2" fillId="0" borderId="24" xfId="0" applyFont="1" applyBorder="1" applyAlignment="1">
      <alignment horizontal="center" vertical="center"/>
    </xf>
    <xf numFmtId="0" fontId="2" fillId="0" borderId="35" xfId="0" applyFont="1" applyBorder="1" applyAlignment="1">
      <alignment horizontal="center" vertical="center"/>
    </xf>
    <xf numFmtId="0" fontId="2" fillId="0" borderId="0" xfId="0" applyFont="1" applyAlignment="1">
      <alignment horizontal="center" vertical="center"/>
    </xf>
    <xf numFmtId="0" fontId="2" fillId="0" borderId="21" xfId="0" applyFont="1" applyBorder="1" applyAlignment="1">
      <alignment horizontal="center" vertical="center"/>
    </xf>
    <xf numFmtId="0" fontId="2" fillId="0" borderId="8" xfId="0" applyFont="1" applyBorder="1" applyAlignment="1">
      <alignment horizontal="center" vertical="center"/>
    </xf>
    <xf numFmtId="0" fontId="2" fillId="0" borderId="19" xfId="0" applyFont="1" applyBorder="1" applyAlignment="1">
      <alignment horizontal="center" vertical="center"/>
    </xf>
    <xf numFmtId="0" fontId="2" fillId="0" borderId="29" xfId="0" applyFont="1" applyBorder="1" applyAlignment="1">
      <alignment horizontal="center" vertical="center"/>
    </xf>
    <xf numFmtId="0" fontId="2" fillId="0" borderId="20" xfId="0" applyFont="1" applyBorder="1" applyAlignment="1">
      <alignment horizontal="center" vertical="center"/>
    </xf>
    <xf numFmtId="0" fontId="2" fillId="0" borderId="34" xfId="0" applyFont="1" applyBorder="1" applyAlignment="1">
      <alignment horizontal="center" vertical="center"/>
    </xf>
    <xf numFmtId="0" fontId="4" fillId="2" borderId="5" xfId="0" applyFont="1" applyFill="1" applyBorder="1" applyAlignment="1" applyProtection="1">
      <alignment horizontal="center" vertical="center" shrinkToFit="1"/>
      <protection locked="0"/>
    </xf>
    <xf numFmtId="0" fontId="4" fillId="2" borderId="25" xfId="0" applyFont="1" applyFill="1" applyBorder="1" applyAlignment="1" applyProtection="1">
      <alignment horizontal="center" vertical="center" shrinkToFit="1"/>
      <protection locked="0"/>
    </xf>
    <xf numFmtId="0" fontId="4" fillId="2" borderId="26" xfId="0" applyFont="1" applyFill="1" applyBorder="1" applyAlignment="1" applyProtection="1">
      <alignment horizontal="center" vertical="center" shrinkToFit="1"/>
      <protection locked="0"/>
    </xf>
    <xf numFmtId="0" fontId="4" fillId="2" borderId="21" xfId="0" applyFont="1" applyFill="1" applyBorder="1" applyAlignment="1" applyProtection="1">
      <alignment horizontal="center" vertical="center" shrinkToFit="1"/>
      <protection locked="0"/>
    </xf>
    <xf numFmtId="0" fontId="4" fillId="2" borderId="28" xfId="0" applyFont="1" applyFill="1" applyBorder="1" applyAlignment="1" applyProtection="1">
      <alignment horizontal="center" vertical="center" shrinkToFit="1"/>
      <protection locked="0"/>
    </xf>
    <xf numFmtId="0" fontId="11" fillId="2" borderId="33" xfId="0" applyFont="1" applyFill="1" applyBorder="1" applyAlignment="1" applyProtection="1">
      <alignment horizontal="center" vertical="center" shrinkToFit="1"/>
      <protection locked="0"/>
    </xf>
    <xf numFmtId="0" fontId="11" fillId="2" borderId="28" xfId="0" applyFont="1" applyFill="1" applyBorder="1" applyAlignment="1" applyProtection="1">
      <alignment horizontal="center" vertical="center" shrinkToFit="1"/>
      <protection locked="0"/>
    </xf>
    <xf numFmtId="0" fontId="4" fillId="2" borderId="20" xfId="0" applyFont="1" applyFill="1" applyBorder="1" applyAlignment="1" applyProtection="1">
      <alignment horizontal="center" vertical="center" shrinkToFit="1"/>
      <protection locked="0"/>
    </xf>
    <xf numFmtId="0" fontId="4" fillId="2" borderId="34" xfId="0" applyFont="1" applyFill="1" applyBorder="1" applyAlignment="1" applyProtection="1">
      <alignment horizontal="center" vertical="center" shrinkToFit="1"/>
      <protection locked="0"/>
    </xf>
    <xf numFmtId="0" fontId="4" fillId="2" borderId="29" xfId="0" applyFont="1" applyFill="1" applyBorder="1" applyAlignment="1" applyProtection="1">
      <alignment vertical="center" shrinkToFit="1"/>
      <protection locked="0"/>
    </xf>
    <xf numFmtId="0" fontId="4" fillId="2" borderId="30" xfId="0" applyFont="1" applyFill="1" applyBorder="1" applyAlignment="1" applyProtection="1">
      <alignment vertical="center" shrinkToFit="1"/>
      <protection locked="0"/>
    </xf>
    <xf numFmtId="0" fontId="4" fillId="2" borderId="34" xfId="0" applyFont="1" applyFill="1" applyBorder="1" applyAlignment="1" applyProtection="1">
      <alignment vertical="center" shrinkToFit="1"/>
      <protection locked="0"/>
    </xf>
    <xf numFmtId="0" fontId="4" fillId="2" borderId="26" xfId="0" applyFont="1" applyFill="1" applyBorder="1" applyAlignment="1" applyProtection="1">
      <alignment vertical="center" shrinkToFit="1"/>
      <protection locked="0"/>
    </xf>
    <xf numFmtId="176" fontId="7" fillId="0" borderId="18" xfId="0" applyNumberFormat="1" applyFont="1" applyBorder="1" applyAlignment="1">
      <alignment horizontal="center" vertical="center" shrinkToFit="1"/>
    </xf>
    <xf numFmtId="176" fontId="7" fillId="0" borderId="8" xfId="0" applyNumberFormat="1" applyFont="1" applyBorder="1" applyAlignment="1">
      <alignment horizontal="center" vertical="center" shrinkToFit="1"/>
    </xf>
    <xf numFmtId="0" fontId="4" fillId="2" borderId="32" xfId="0" applyFont="1" applyFill="1" applyBorder="1" applyAlignment="1" applyProtection="1">
      <alignment horizontal="center" vertical="center" shrinkToFit="1"/>
      <protection locked="0"/>
    </xf>
    <xf numFmtId="0" fontId="4" fillId="2" borderId="30" xfId="0" applyFont="1" applyFill="1" applyBorder="1" applyAlignment="1" applyProtection="1">
      <alignment horizontal="center" vertical="center" shrinkToFit="1"/>
      <protection locked="0"/>
    </xf>
    <xf numFmtId="0" fontId="4" fillId="2" borderId="33" xfId="0" applyFont="1" applyFill="1" applyBorder="1" applyAlignment="1" applyProtection="1">
      <alignment horizontal="center" vertical="center" shrinkToFit="1"/>
      <protection locked="0"/>
    </xf>
    <xf numFmtId="0" fontId="4" fillId="2" borderId="29" xfId="0" applyFont="1" applyFill="1" applyBorder="1" applyAlignment="1" applyProtection="1">
      <alignment horizontal="center" vertical="center" shrinkToFit="1"/>
      <protection locked="0"/>
    </xf>
    <xf numFmtId="0" fontId="2" fillId="0" borderId="38" xfId="0" applyFont="1" applyBorder="1" applyAlignment="1">
      <alignment horizontal="center" vertical="center"/>
    </xf>
    <xf numFmtId="0" fontId="2" fillId="0" borderId="39" xfId="0" applyFont="1" applyBorder="1" applyAlignment="1">
      <alignment horizontal="center" vertical="center"/>
    </xf>
    <xf numFmtId="0" fontId="2" fillId="0" borderId="11" xfId="0" applyFont="1" applyBorder="1" applyAlignment="1">
      <alignment horizontal="center" vertical="center"/>
    </xf>
    <xf numFmtId="0" fontId="2" fillId="0" borderId="40" xfId="0" applyFont="1" applyBorder="1" applyAlignment="1">
      <alignment horizontal="center" vertical="center"/>
    </xf>
    <xf numFmtId="0" fontId="2" fillId="0" borderId="3" xfId="0" applyFont="1" applyBorder="1" applyAlignment="1">
      <alignment horizontal="center" vertical="center"/>
    </xf>
    <xf numFmtId="0" fontId="11" fillId="0" borderId="17" xfId="0" applyFont="1" applyBorder="1" applyAlignment="1">
      <alignment horizontal="center" vertical="center"/>
    </xf>
    <xf numFmtId="0" fontId="11" fillId="0" borderId="28" xfId="0" applyFont="1" applyBorder="1" applyAlignment="1">
      <alignment horizontal="center" vertical="center"/>
    </xf>
    <xf numFmtId="0" fontId="12" fillId="2" borderId="2" xfId="0" applyFont="1" applyFill="1" applyBorder="1" applyAlignment="1" applyProtection="1">
      <alignment horizontal="left" vertical="center"/>
      <protection locked="0"/>
    </xf>
    <xf numFmtId="0" fontId="12" fillId="2" borderId="3" xfId="0" applyFont="1" applyFill="1" applyBorder="1" applyAlignment="1" applyProtection="1">
      <alignment horizontal="left" vertical="center"/>
      <protection locked="0"/>
    </xf>
    <xf numFmtId="0" fontId="12" fillId="2" borderId="4" xfId="0" applyFont="1" applyFill="1" applyBorder="1" applyAlignment="1" applyProtection="1">
      <alignment horizontal="left" vertical="center"/>
      <protection locked="0"/>
    </xf>
    <xf numFmtId="0" fontId="12" fillId="2" borderId="7" xfId="0" applyFont="1" applyFill="1" applyBorder="1" applyAlignment="1" applyProtection="1">
      <alignment horizontal="left" vertical="center"/>
      <protection locked="0"/>
    </xf>
    <xf numFmtId="0" fontId="12" fillId="2" borderId="8" xfId="0" applyFont="1" applyFill="1" applyBorder="1" applyAlignment="1" applyProtection="1">
      <alignment horizontal="left" vertical="center"/>
      <protection locked="0"/>
    </xf>
    <xf numFmtId="0" fontId="12" fillId="2" borderId="9" xfId="0" applyFont="1" applyFill="1" applyBorder="1" applyAlignment="1" applyProtection="1">
      <alignment horizontal="left" vertical="center"/>
      <protection locked="0"/>
    </xf>
    <xf numFmtId="0" fontId="5" fillId="2" borderId="5" xfId="0" applyFont="1" applyFill="1" applyBorder="1" applyAlignment="1" applyProtection="1">
      <alignment vertical="center" shrinkToFit="1"/>
      <protection locked="0"/>
    </xf>
    <xf numFmtId="0" fontId="5" fillId="2" borderId="0" xfId="0" applyFont="1" applyFill="1" applyAlignment="1" applyProtection="1">
      <alignment vertical="center" shrinkToFit="1"/>
      <protection locked="0"/>
    </xf>
    <xf numFmtId="0" fontId="5" fillId="2" borderId="7" xfId="0" applyFont="1" applyFill="1" applyBorder="1" applyAlignment="1" applyProtection="1">
      <alignment vertical="center" shrinkToFit="1"/>
      <protection locked="0"/>
    </xf>
    <xf numFmtId="0" fontId="5" fillId="2" borderId="8" xfId="0" applyFont="1" applyFill="1" applyBorder="1" applyAlignment="1" applyProtection="1">
      <alignment vertical="center" shrinkToFit="1"/>
      <protection locked="0"/>
    </xf>
    <xf numFmtId="49" fontId="11" fillId="2" borderId="38" xfId="0" applyNumberFormat="1" applyFont="1" applyFill="1" applyBorder="1" applyAlignment="1" applyProtection="1">
      <alignment horizontal="center" vertical="center" shrinkToFit="1"/>
      <protection locked="0"/>
    </xf>
    <xf numFmtId="49" fontId="11" fillId="2" borderId="51" xfId="0" applyNumberFormat="1" applyFont="1" applyFill="1" applyBorder="1" applyAlignment="1" applyProtection="1">
      <alignment horizontal="center" vertical="center" shrinkToFit="1"/>
      <protection locked="0"/>
    </xf>
    <xf numFmtId="49" fontId="11" fillId="2" borderId="11" xfId="0" applyNumberFormat="1" applyFont="1" applyFill="1" applyBorder="1" applyAlignment="1" applyProtection="1">
      <alignment horizontal="center" vertical="center" shrinkToFit="1"/>
      <protection locked="0"/>
    </xf>
    <xf numFmtId="0" fontId="2" fillId="0" borderId="17" xfId="0" applyFont="1" applyBorder="1" applyAlignment="1">
      <alignment horizontal="center" vertical="center"/>
    </xf>
    <xf numFmtId="0" fontId="2" fillId="0" borderId="4" xfId="0" applyFont="1" applyBorder="1" applyAlignment="1">
      <alignment horizontal="center" vertical="center"/>
    </xf>
    <xf numFmtId="0" fontId="2" fillId="0" borderId="27" xfId="0" applyFont="1" applyBorder="1" applyAlignment="1">
      <alignment horizontal="center" vertical="center"/>
    </xf>
    <xf numFmtId="0" fontId="5" fillId="0" borderId="0" xfId="0" applyFont="1" applyAlignment="1">
      <alignment horizontal="center" vertical="center" shrinkToFit="1"/>
    </xf>
    <xf numFmtId="0" fontId="2" fillId="2" borderId="38" xfId="0" applyFont="1" applyFill="1" applyBorder="1">
      <alignment vertical="center"/>
    </xf>
    <xf numFmtId="0" fontId="2" fillId="2" borderId="51" xfId="0" applyFont="1" applyFill="1" applyBorder="1">
      <alignment vertical="center"/>
    </xf>
    <xf numFmtId="0" fontId="2" fillId="2" borderId="11" xfId="0" applyFont="1" applyFill="1" applyBorder="1">
      <alignment vertical="center"/>
    </xf>
    <xf numFmtId="0" fontId="2" fillId="2" borderId="2" xfId="0" applyFont="1" applyFill="1" applyBorder="1" applyProtection="1">
      <alignment vertical="center"/>
      <protection locked="0"/>
    </xf>
    <xf numFmtId="0" fontId="2" fillId="2" borderId="3" xfId="0" applyFont="1" applyFill="1" applyBorder="1" applyProtection="1">
      <alignment vertical="center"/>
      <protection locked="0"/>
    </xf>
    <xf numFmtId="0" fontId="2" fillId="2" borderId="4" xfId="0" applyFont="1" applyFill="1" applyBorder="1" applyProtection="1">
      <alignment vertical="center"/>
      <protection locked="0"/>
    </xf>
    <xf numFmtId="0" fontId="2" fillId="2" borderId="7" xfId="0" applyFont="1" applyFill="1" applyBorder="1" applyProtection="1">
      <alignment vertical="center"/>
      <protection locked="0"/>
    </xf>
    <xf numFmtId="0" fontId="2" fillId="2" borderId="8" xfId="0" applyFont="1" applyFill="1" applyBorder="1" applyProtection="1">
      <alignment vertical="center"/>
      <protection locked="0"/>
    </xf>
    <xf numFmtId="0" fontId="2" fillId="2" borderId="9" xfId="0" applyFont="1" applyFill="1" applyBorder="1" applyProtection="1">
      <alignment vertical="center"/>
      <protection locked="0"/>
    </xf>
    <xf numFmtId="0" fontId="13" fillId="2" borderId="7" xfId="0" applyFont="1" applyFill="1" applyBorder="1" applyAlignment="1" applyProtection="1">
      <alignment horizontal="center" vertical="center" shrinkToFit="1"/>
      <protection locked="0"/>
    </xf>
    <xf numFmtId="176" fontId="2" fillId="0" borderId="29" xfId="0" applyNumberFormat="1" applyFont="1" applyBorder="1" applyAlignment="1" applyProtection="1">
      <alignment vertical="center" shrinkToFit="1"/>
      <protection locked="0"/>
    </xf>
    <xf numFmtId="0" fontId="2" fillId="0" borderId="30" xfId="0" applyFont="1" applyBorder="1" applyAlignment="1" applyProtection="1">
      <alignment vertical="center" shrinkToFit="1"/>
      <protection locked="0"/>
    </xf>
    <xf numFmtId="0" fontId="2" fillId="0" borderId="33" xfId="0" applyFont="1" applyBorder="1" applyAlignment="1" applyProtection="1">
      <alignment vertical="center" shrinkToFit="1"/>
      <protection locked="0"/>
    </xf>
    <xf numFmtId="0" fontId="2" fillId="0" borderId="34" xfId="0" applyFont="1" applyBorder="1" applyAlignment="1" applyProtection="1">
      <alignment vertical="center" shrinkToFit="1"/>
      <protection locked="0"/>
    </xf>
    <xf numFmtId="0" fontId="2" fillId="0" borderId="26" xfId="0" applyFont="1" applyBorder="1" applyAlignment="1" applyProtection="1">
      <alignment vertical="center" shrinkToFit="1"/>
      <protection locked="0"/>
    </xf>
    <xf numFmtId="0" fontId="2" fillId="0" borderId="28" xfId="0" applyFont="1" applyBorder="1" applyAlignment="1" applyProtection="1">
      <alignment vertical="center" shrinkToFit="1"/>
      <protection locked="0"/>
    </xf>
    <xf numFmtId="49" fontId="13" fillId="2" borderId="6" xfId="0" applyNumberFormat="1" applyFont="1" applyFill="1" applyBorder="1" applyAlignment="1" applyProtection="1">
      <alignment horizontal="center" vertical="center"/>
      <protection locked="0"/>
    </xf>
    <xf numFmtId="49" fontId="13" fillId="2" borderId="8" xfId="0" applyNumberFormat="1" applyFont="1" applyFill="1" applyBorder="1" applyAlignment="1" applyProtection="1">
      <alignment horizontal="center" vertical="center"/>
      <protection locked="0"/>
    </xf>
    <xf numFmtId="49" fontId="13" fillId="2" borderId="9" xfId="0" applyNumberFormat="1" applyFont="1" applyFill="1" applyBorder="1" applyAlignment="1" applyProtection="1">
      <alignment horizontal="center" vertical="center"/>
      <protection locked="0"/>
    </xf>
    <xf numFmtId="0" fontId="11" fillId="2" borderId="5" xfId="0" applyFont="1" applyFill="1" applyBorder="1" applyAlignment="1" applyProtection="1">
      <alignment horizontal="center" vertical="center" shrinkToFit="1"/>
      <protection locked="0"/>
    </xf>
    <xf numFmtId="0" fontId="11" fillId="2" borderId="0" xfId="0" applyFont="1" applyFill="1" applyAlignment="1" applyProtection="1">
      <alignment horizontal="center" vertical="center" shrinkToFit="1"/>
      <protection locked="0"/>
    </xf>
    <xf numFmtId="49" fontId="13" fillId="2" borderId="0" xfId="0" quotePrefix="1" applyNumberFormat="1" applyFont="1" applyFill="1" applyAlignment="1" applyProtection="1">
      <alignment horizontal="center" vertical="center"/>
      <protection locked="0"/>
    </xf>
    <xf numFmtId="0" fontId="5" fillId="0" borderId="0" xfId="0" applyFont="1" applyAlignment="1" applyProtection="1">
      <alignment horizontal="center" vertical="center"/>
      <protection locked="0"/>
    </xf>
    <xf numFmtId="0" fontId="5" fillId="0" borderId="8" xfId="0" applyFont="1" applyBorder="1" applyAlignment="1" applyProtection="1">
      <alignment horizontal="center" vertical="center"/>
      <protection locked="0"/>
    </xf>
    <xf numFmtId="0" fontId="2" fillId="2" borderId="5" xfId="0" applyFont="1" applyFill="1" applyBorder="1" applyAlignment="1" applyProtection="1">
      <alignment horizontal="center" vertical="center" shrinkToFit="1"/>
      <protection locked="0"/>
    </xf>
    <xf numFmtId="0" fontId="2" fillId="2" borderId="0" xfId="0" applyFont="1" applyFill="1" applyAlignment="1" applyProtection="1">
      <alignment horizontal="center" vertical="center" shrinkToFit="1"/>
      <protection locked="0"/>
    </xf>
    <xf numFmtId="0" fontId="2" fillId="0" borderId="42" xfId="0" applyFont="1" applyBorder="1" applyAlignment="1" applyProtection="1">
      <alignment horizontal="center" vertical="center"/>
      <protection locked="0"/>
    </xf>
    <xf numFmtId="0" fontId="2" fillId="0" borderId="41" xfId="0" applyFont="1" applyBorder="1" applyAlignment="1" applyProtection="1">
      <alignment horizontal="center" vertical="center"/>
      <protection locked="0"/>
    </xf>
    <xf numFmtId="0" fontId="2" fillId="0" borderId="43" xfId="0" applyFont="1" applyBorder="1" applyAlignment="1" applyProtection="1">
      <alignment horizontal="center" vertical="center"/>
      <protection locked="0"/>
    </xf>
    <xf numFmtId="0" fontId="2" fillId="2" borderId="5" xfId="0" applyFont="1" applyFill="1" applyBorder="1" applyAlignment="1" applyProtection="1">
      <alignment horizontal="center" vertical="center" wrapText="1"/>
      <protection locked="0"/>
    </xf>
    <xf numFmtId="0" fontId="2" fillId="2" borderId="0" xfId="0" applyFont="1" applyFill="1" applyAlignment="1" applyProtection="1">
      <alignment horizontal="center" vertical="center" wrapText="1"/>
      <protection locked="0"/>
    </xf>
    <xf numFmtId="0" fontId="2" fillId="2" borderId="29" xfId="0" applyFont="1" applyFill="1" applyBorder="1" applyAlignment="1">
      <alignment horizontal="center" vertical="center"/>
    </xf>
    <xf numFmtId="0" fontId="2" fillId="2" borderId="30" xfId="0" applyFont="1" applyFill="1" applyBorder="1" applyAlignment="1">
      <alignment horizontal="center" vertical="center"/>
    </xf>
    <xf numFmtId="0" fontId="2" fillId="2" borderId="31"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8" fillId="2" borderId="29" xfId="0" applyFont="1" applyFill="1" applyBorder="1" applyAlignment="1" applyProtection="1">
      <alignment vertical="center" shrinkToFit="1"/>
      <protection locked="0"/>
    </xf>
    <xf numFmtId="0" fontId="8" fillId="2" borderId="30" xfId="0" applyFont="1" applyFill="1" applyBorder="1" applyAlignment="1" applyProtection="1">
      <alignment vertical="center" shrinkToFit="1"/>
      <protection locked="0"/>
    </xf>
    <xf numFmtId="0" fontId="8" fillId="2" borderId="33" xfId="0" applyFont="1" applyFill="1" applyBorder="1" applyAlignment="1" applyProtection="1">
      <alignment vertical="center" shrinkToFit="1"/>
      <protection locked="0"/>
    </xf>
    <xf numFmtId="0" fontId="8" fillId="2" borderId="34" xfId="0" applyFont="1" applyFill="1" applyBorder="1" applyAlignment="1" applyProtection="1">
      <alignment vertical="center" shrinkToFit="1"/>
      <protection locked="0"/>
    </xf>
    <xf numFmtId="0" fontId="8" fillId="2" borderId="26" xfId="0" applyFont="1" applyFill="1" applyBorder="1" applyAlignment="1" applyProtection="1">
      <alignment vertical="center" shrinkToFit="1"/>
      <protection locked="0"/>
    </xf>
    <xf numFmtId="0" fontId="8" fillId="2" borderId="28" xfId="0" applyFont="1" applyFill="1" applyBorder="1" applyAlignment="1" applyProtection="1">
      <alignment vertical="center" shrinkToFit="1"/>
      <protection locked="0"/>
    </xf>
    <xf numFmtId="176" fontId="7" fillId="2" borderId="30" xfId="0" applyNumberFormat="1" applyFont="1" applyFill="1" applyBorder="1" applyAlignment="1">
      <alignment vertical="center" shrinkToFit="1"/>
    </xf>
    <xf numFmtId="176" fontId="7" fillId="2" borderId="31" xfId="0" applyNumberFormat="1" applyFont="1" applyFill="1" applyBorder="1" applyAlignment="1">
      <alignment vertical="center" shrinkToFit="1"/>
    </xf>
    <xf numFmtId="176" fontId="7" fillId="2" borderId="26" xfId="0" applyNumberFormat="1" applyFont="1" applyFill="1" applyBorder="1" applyAlignment="1">
      <alignment vertical="center" shrinkToFit="1"/>
    </xf>
    <xf numFmtId="176" fontId="7" fillId="2" borderId="27" xfId="0" applyNumberFormat="1" applyFont="1" applyFill="1" applyBorder="1" applyAlignment="1">
      <alignment vertical="center" shrinkToFit="1"/>
    </xf>
    <xf numFmtId="176" fontId="7" fillId="2" borderId="29" xfId="0" applyNumberFormat="1" applyFont="1" applyFill="1" applyBorder="1" applyAlignment="1">
      <alignment vertical="center" shrinkToFit="1"/>
    </xf>
    <xf numFmtId="176" fontId="7" fillId="2" borderId="33" xfId="0" applyNumberFormat="1" applyFont="1" applyFill="1" applyBorder="1" applyAlignment="1">
      <alignment vertical="center" shrinkToFit="1"/>
    </xf>
    <xf numFmtId="176" fontId="7" fillId="2" borderId="18" xfId="0" applyNumberFormat="1" applyFont="1" applyFill="1" applyBorder="1" applyAlignment="1">
      <alignment vertical="center" shrinkToFit="1"/>
    </xf>
    <xf numFmtId="176" fontId="7" fillId="2" borderId="8" xfId="0" applyNumberFormat="1" applyFont="1" applyFill="1" applyBorder="1" applyAlignment="1">
      <alignment vertical="center" shrinkToFit="1"/>
    </xf>
    <xf numFmtId="176" fontId="7" fillId="2" borderId="19" xfId="0" applyNumberFormat="1" applyFont="1" applyFill="1" applyBorder="1" applyAlignment="1">
      <alignment vertical="center" shrinkToFit="1"/>
    </xf>
    <xf numFmtId="176" fontId="7" fillId="2" borderId="9" xfId="0" applyNumberFormat="1" applyFont="1" applyFill="1" applyBorder="1" applyAlignment="1">
      <alignment vertical="center" shrinkToFit="1"/>
    </xf>
    <xf numFmtId="176" fontId="2" fillId="0" borderId="30" xfId="0" applyNumberFormat="1" applyFont="1" applyBorder="1">
      <alignment vertical="center"/>
    </xf>
    <xf numFmtId="176" fontId="2" fillId="0" borderId="31" xfId="0" applyNumberFormat="1" applyFont="1" applyBorder="1">
      <alignment vertical="center"/>
    </xf>
    <xf numFmtId="176" fontId="2" fillId="0" borderId="0" xfId="0" applyNumberFormat="1" applyFont="1">
      <alignment vertical="center"/>
    </xf>
    <xf numFmtId="176" fontId="2" fillId="0" borderId="6" xfId="0" applyNumberFormat="1" applyFont="1" applyBorder="1">
      <alignment vertical="center"/>
    </xf>
    <xf numFmtId="176" fontId="2" fillId="0" borderId="26" xfId="0" applyNumberFormat="1" applyFont="1" applyBorder="1">
      <alignment vertical="center"/>
    </xf>
    <xf numFmtId="176" fontId="2" fillId="0" borderId="27" xfId="0" applyNumberFormat="1" applyFont="1" applyBorder="1">
      <alignment vertical="center"/>
    </xf>
    <xf numFmtId="176" fontId="7" fillId="2" borderId="34" xfId="0" applyNumberFormat="1" applyFont="1" applyFill="1" applyBorder="1" applyAlignment="1">
      <alignment vertical="center" shrinkToFit="1"/>
    </xf>
    <xf numFmtId="176" fontId="7" fillId="2" borderId="28" xfId="0" applyNumberFormat="1" applyFont="1" applyFill="1" applyBorder="1" applyAlignment="1">
      <alignment vertical="center" shrinkToFit="1"/>
    </xf>
    <xf numFmtId="0" fontId="2" fillId="2" borderId="20" xfId="0" applyFont="1" applyFill="1" applyBorder="1" applyAlignment="1">
      <alignment horizontal="center" vertical="center"/>
    </xf>
    <xf numFmtId="0" fontId="2" fillId="2" borderId="0" xfId="0" applyFont="1" applyFill="1" applyAlignment="1">
      <alignment horizontal="center" vertical="center"/>
    </xf>
    <xf numFmtId="0" fontId="2" fillId="2" borderId="6" xfId="0" applyFont="1" applyFill="1" applyBorder="1" applyAlignment="1">
      <alignment horizontal="center" vertical="center"/>
    </xf>
    <xf numFmtId="38" fontId="8" fillId="2" borderId="29" xfId="1" applyFont="1" applyFill="1" applyBorder="1" applyAlignment="1" applyProtection="1">
      <alignment vertical="center" shrinkToFit="1"/>
      <protection locked="0"/>
    </xf>
    <xf numFmtId="38" fontId="8" fillId="2" borderId="30" xfId="1" applyFont="1" applyFill="1" applyBorder="1" applyAlignment="1" applyProtection="1">
      <alignment vertical="center" shrinkToFit="1"/>
      <protection locked="0"/>
    </xf>
    <xf numFmtId="38" fontId="8" fillId="2" borderId="33" xfId="1" applyFont="1" applyFill="1" applyBorder="1" applyAlignment="1" applyProtection="1">
      <alignment vertical="center" shrinkToFit="1"/>
      <protection locked="0"/>
    </xf>
    <xf numFmtId="38" fontId="8" fillId="2" borderId="34" xfId="1" applyFont="1" applyFill="1" applyBorder="1" applyAlignment="1" applyProtection="1">
      <alignment vertical="center" shrinkToFit="1"/>
      <protection locked="0"/>
    </xf>
    <xf numFmtId="38" fontId="8" fillId="2" borderId="26" xfId="1" applyFont="1" applyFill="1" applyBorder="1" applyAlignment="1" applyProtection="1">
      <alignment vertical="center" shrinkToFit="1"/>
      <protection locked="0"/>
    </xf>
    <xf numFmtId="38" fontId="8" fillId="2" borderId="28" xfId="1" applyFont="1" applyFill="1" applyBorder="1" applyAlignment="1" applyProtection="1">
      <alignment vertical="center" shrinkToFit="1"/>
      <protection locked="0"/>
    </xf>
    <xf numFmtId="38" fontId="7" fillId="2" borderId="29" xfId="1" applyFont="1" applyFill="1" applyBorder="1" applyAlignment="1" applyProtection="1">
      <alignment vertical="center" shrinkToFit="1"/>
      <protection locked="0"/>
    </xf>
    <xf numFmtId="38" fontId="7" fillId="2" borderId="30" xfId="1" applyFont="1" applyFill="1" applyBorder="1" applyAlignment="1" applyProtection="1">
      <alignment vertical="center" shrinkToFit="1"/>
      <protection locked="0"/>
    </xf>
    <xf numFmtId="38" fontId="7" fillId="2" borderId="33" xfId="1" applyFont="1" applyFill="1" applyBorder="1" applyAlignment="1" applyProtection="1">
      <alignment vertical="center" shrinkToFit="1"/>
      <protection locked="0"/>
    </xf>
    <xf numFmtId="38" fontId="7" fillId="2" borderId="34" xfId="1" applyFont="1" applyFill="1" applyBorder="1" applyAlignment="1" applyProtection="1">
      <alignment vertical="center" shrinkToFit="1"/>
      <protection locked="0"/>
    </xf>
    <xf numFmtId="38" fontId="7" fillId="2" borderId="26" xfId="1" applyFont="1" applyFill="1" applyBorder="1" applyAlignment="1" applyProtection="1">
      <alignment vertical="center" shrinkToFit="1"/>
      <protection locked="0"/>
    </xf>
    <xf numFmtId="38" fontId="7" fillId="2" borderId="28" xfId="1" applyFont="1" applyFill="1" applyBorder="1" applyAlignment="1" applyProtection="1">
      <alignment vertical="center" shrinkToFit="1"/>
      <protection locked="0"/>
    </xf>
    <xf numFmtId="0" fontId="12" fillId="0" borderId="2" xfId="0" applyFont="1" applyBorder="1" applyAlignment="1" applyProtection="1">
      <alignment horizontal="distributed" vertical="center"/>
      <protection locked="0"/>
    </xf>
    <xf numFmtId="0" fontId="12" fillId="0" borderId="3" xfId="0" applyFont="1" applyBorder="1" applyAlignment="1" applyProtection="1">
      <alignment horizontal="distributed" vertical="center"/>
      <protection locked="0"/>
    </xf>
    <xf numFmtId="0" fontId="12" fillId="0" borderId="4" xfId="0" applyFont="1" applyBorder="1" applyAlignment="1" applyProtection="1">
      <alignment horizontal="distributed" vertical="center"/>
      <protection locked="0"/>
    </xf>
    <xf numFmtId="0" fontId="12" fillId="0" borderId="7" xfId="0" applyFont="1" applyBorder="1" applyAlignment="1" applyProtection="1">
      <alignment horizontal="distributed" vertical="center"/>
      <protection locked="0"/>
    </xf>
    <xf numFmtId="0" fontId="12" fillId="0" borderId="8" xfId="0" applyFont="1" applyBorder="1" applyAlignment="1" applyProtection="1">
      <alignment horizontal="distributed" vertical="center"/>
      <protection locked="0"/>
    </xf>
    <xf numFmtId="0" fontId="12" fillId="0" borderId="9" xfId="0" applyFont="1" applyBorder="1" applyAlignment="1" applyProtection="1">
      <alignment horizontal="distributed" vertical="center"/>
      <protection locked="0"/>
    </xf>
    <xf numFmtId="0" fontId="12" fillId="0" borderId="5" xfId="0" applyFont="1" applyBorder="1" applyAlignment="1" applyProtection="1">
      <alignment horizontal="center" vertical="center"/>
      <protection locked="0"/>
    </xf>
    <xf numFmtId="0" fontId="12" fillId="0" borderId="0" xfId="0" applyFont="1" applyAlignment="1" applyProtection="1">
      <alignment horizontal="center" vertical="center"/>
      <protection locked="0"/>
    </xf>
    <xf numFmtId="0" fontId="12" fillId="0" borderId="6" xfId="0" applyFont="1" applyBorder="1" applyAlignment="1" applyProtection="1">
      <alignment horizontal="center" vertical="center"/>
      <protection locked="0"/>
    </xf>
    <xf numFmtId="0" fontId="12" fillId="0" borderId="7" xfId="0" applyFont="1" applyBorder="1" applyAlignment="1" applyProtection="1">
      <alignment horizontal="center" vertical="center"/>
      <protection locked="0"/>
    </xf>
    <xf numFmtId="0" fontId="12" fillId="0" borderId="8" xfId="0" applyFont="1" applyBorder="1" applyAlignment="1" applyProtection="1">
      <alignment horizontal="center" vertical="center"/>
      <protection locked="0"/>
    </xf>
    <xf numFmtId="0" fontId="12" fillId="0" borderId="9" xfId="0" applyFont="1" applyBorder="1" applyAlignment="1" applyProtection="1">
      <alignment horizontal="center" vertical="center"/>
      <protection locked="0"/>
    </xf>
    <xf numFmtId="0" fontId="12" fillId="0" borderId="38" xfId="0" applyFont="1" applyBorder="1" applyAlignment="1" applyProtection="1">
      <alignment horizontal="center" vertical="center"/>
      <protection locked="0"/>
    </xf>
    <xf numFmtId="0" fontId="12" fillId="0" borderId="51" xfId="0" applyFont="1" applyBorder="1" applyAlignment="1" applyProtection="1">
      <alignment horizontal="center" vertical="center"/>
      <protection locked="0"/>
    </xf>
    <xf numFmtId="0" fontId="12" fillId="0" borderId="11" xfId="0" applyFont="1" applyBorder="1" applyAlignment="1" applyProtection="1">
      <alignment horizontal="center" vertical="center"/>
      <protection locked="0"/>
    </xf>
    <xf numFmtId="0" fontId="9" fillId="0" borderId="0" xfId="0" applyFont="1" applyAlignment="1" applyProtection="1">
      <alignment horizontal="center" vertical="center"/>
      <protection locked="0"/>
    </xf>
    <xf numFmtId="0" fontId="2" fillId="0" borderId="38" xfId="0" applyFont="1" applyBorder="1" applyAlignment="1" applyProtection="1">
      <alignment horizontal="distributed" vertical="center"/>
      <protection locked="0"/>
    </xf>
    <xf numFmtId="0" fontId="2" fillId="0" borderId="51" xfId="0" applyFont="1" applyBorder="1" applyAlignment="1" applyProtection="1">
      <alignment horizontal="distributed" vertical="center"/>
      <protection locked="0"/>
    </xf>
    <xf numFmtId="0" fontId="2" fillId="0" borderId="11" xfId="0" applyFont="1" applyBorder="1" applyAlignment="1" applyProtection="1">
      <alignment horizontal="distributed" vertical="center"/>
      <protection locked="0"/>
    </xf>
    <xf numFmtId="0" fontId="2" fillId="0" borderId="2" xfId="0" applyFont="1" applyBorder="1" applyAlignment="1" applyProtection="1">
      <alignment horizontal="distributed" vertical="center"/>
      <protection locked="0"/>
    </xf>
    <xf numFmtId="0" fontId="2" fillId="0" borderId="3" xfId="0" applyFont="1" applyBorder="1" applyAlignment="1" applyProtection="1">
      <alignment horizontal="distributed" vertical="center"/>
      <protection locked="0"/>
    </xf>
    <xf numFmtId="0" fontId="2" fillId="0" borderId="4" xfId="0" applyFont="1" applyBorder="1" applyAlignment="1" applyProtection="1">
      <alignment horizontal="distributed" vertical="center"/>
      <protection locked="0"/>
    </xf>
    <xf numFmtId="0" fontId="2" fillId="0" borderId="7" xfId="0" applyFont="1" applyBorder="1" applyAlignment="1" applyProtection="1">
      <alignment horizontal="distributed" vertical="center"/>
      <protection locked="0"/>
    </xf>
    <xf numFmtId="0" fontId="2" fillId="0" borderId="8" xfId="0" applyFont="1" applyBorder="1" applyAlignment="1" applyProtection="1">
      <alignment horizontal="distributed" vertical="center"/>
      <protection locked="0"/>
    </xf>
    <xf numFmtId="0" fontId="2" fillId="0" borderId="9" xfId="0" applyFont="1" applyBorder="1" applyAlignment="1" applyProtection="1">
      <alignment horizontal="distributed" vertical="center"/>
      <protection locked="0"/>
    </xf>
    <xf numFmtId="176" fontId="2" fillId="2" borderId="30" xfId="0" applyNumberFormat="1" applyFont="1" applyFill="1" applyBorder="1" applyAlignment="1">
      <alignment vertical="center" shrinkToFit="1"/>
    </xf>
    <xf numFmtId="176" fontId="2" fillId="2" borderId="31" xfId="0" applyNumberFormat="1" applyFont="1" applyFill="1" applyBorder="1" applyAlignment="1">
      <alignment vertical="center" shrinkToFit="1"/>
    </xf>
    <xf numFmtId="176" fontId="2" fillId="2" borderId="26" xfId="0" applyNumberFormat="1" applyFont="1" applyFill="1" applyBorder="1" applyAlignment="1">
      <alignment vertical="center" shrinkToFit="1"/>
    </xf>
    <xf numFmtId="176" fontId="2" fillId="2" borderId="27" xfId="0" applyNumberFormat="1" applyFont="1" applyFill="1" applyBorder="1" applyAlignment="1">
      <alignment vertical="center" shrinkToFit="1"/>
    </xf>
    <xf numFmtId="176" fontId="2" fillId="2" borderId="8" xfId="0" applyNumberFormat="1" applyFont="1" applyFill="1" applyBorder="1" applyAlignment="1">
      <alignment vertical="center" shrinkToFit="1"/>
    </xf>
    <xf numFmtId="176" fontId="2" fillId="2" borderId="9" xfId="0" applyNumberFormat="1" applyFont="1" applyFill="1" applyBorder="1" applyAlignment="1">
      <alignment vertical="center" shrinkToFi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xdr:col>
      <xdr:colOff>107156</xdr:colOff>
      <xdr:row>17</xdr:row>
      <xdr:rowOff>6635</xdr:rowOff>
    </xdr:from>
    <xdr:to>
      <xdr:col>2</xdr:col>
      <xdr:colOff>110275</xdr:colOff>
      <xdr:row>47</xdr:row>
      <xdr:rowOff>0</xdr:rowOff>
    </xdr:to>
    <xdr:cxnSp macro="">
      <xdr:nvCxnSpPr>
        <xdr:cNvPr id="2" name="直線コネクタ 1">
          <a:extLst>
            <a:ext uri="{FF2B5EF4-FFF2-40B4-BE49-F238E27FC236}">
              <a16:creationId xmlns:a16="http://schemas.microsoft.com/office/drawing/2014/main" id="{460E4174-7883-4107-B088-D0661D1C278D}"/>
            </a:ext>
          </a:extLst>
        </xdr:cNvPr>
        <xdr:cNvCxnSpPr/>
      </xdr:nvCxnSpPr>
      <xdr:spPr>
        <a:xfrm flipH="1">
          <a:off x="821531" y="2168810"/>
          <a:ext cx="3119" cy="3993865"/>
        </a:xfrm>
        <a:prstGeom prst="line">
          <a:avLst/>
        </a:prstGeom>
        <a:ln w="3175">
          <a:prstDash val="lgDash"/>
        </a:ln>
      </xdr:spPr>
      <xdr:style>
        <a:lnRef idx="1">
          <a:schemeClr val="dk1"/>
        </a:lnRef>
        <a:fillRef idx="0">
          <a:schemeClr val="dk1"/>
        </a:fillRef>
        <a:effectRef idx="0">
          <a:schemeClr val="dk1"/>
        </a:effectRef>
        <a:fontRef idx="minor">
          <a:schemeClr val="tx1"/>
        </a:fontRef>
      </xdr:style>
    </xdr:cxnSp>
    <xdr:clientData/>
  </xdr:twoCellAnchor>
  <xdr:twoCellAnchor>
    <xdr:from>
      <xdr:col>31</xdr:col>
      <xdr:colOff>19051</xdr:colOff>
      <xdr:row>13</xdr:row>
      <xdr:rowOff>5442</xdr:rowOff>
    </xdr:from>
    <xdr:to>
      <xdr:col>31</xdr:col>
      <xdr:colOff>19053</xdr:colOff>
      <xdr:row>14</xdr:row>
      <xdr:rowOff>120316</xdr:rowOff>
    </xdr:to>
    <xdr:cxnSp macro="">
      <xdr:nvCxnSpPr>
        <xdr:cNvPr id="3" name="直線コネクタ 2">
          <a:extLst>
            <a:ext uri="{FF2B5EF4-FFF2-40B4-BE49-F238E27FC236}">
              <a16:creationId xmlns:a16="http://schemas.microsoft.com/office/drawing/2014/main" id="{C013C14E-95D0-4D57-B781-EA4BCDA0452A}"/>
            </a:ext>
          </a:extLst>
        </xdr:cNvPr>
        <xdr:cNvCxnSpPr/>
      </xdr:nvCxnSpPr>
      <xdr:spPr>
        <a:xfrm flipH="1">
          <a:off x="4648201" y="1672317"/>
          <a:ext cx="2" cy="238699"/>
        </a:xfrm>
        <a:prstGeom prst="line">
          <a:avLst/>
        </a:prstGeom>
        <a:ln w="3175">
          <a:prstDash val="lgDash"/>
        </a:ln>
      </xdr:spPr>
      <xdr:style>
        <a:lnRef idx="1">
          <a:schemeClr val="dk1"/>
        </a:lnRef>
        <a:fillRef idx="0">
          <a:schemeClr val="dk1"/>
        </a:fillRef>
        <a:effectRef idx="0">
          <a:schemeClr val="dk1"/>
        </a:effectRef>
        <a:fontRef idx="minor">
          <a:schemeClr val="tx1"/>
        </a:fontRef>
      </xdr:style>
    </xdr:cxnSp>
    <xdr:clientData/>
  </xdr:twoCellAnchor>
  <xdr:twoCellAnchor>
    <xdr:from>
      <xdr:col>65</xdr:col>
      <xdr:colOff>13373</xdr:colOff>
      <xdr:row>25</xdr:row>
      <xdr:rowOff>21538</xdr:rowOff>
    </xdr:from>
    <xdr:to>
      <xdr:col>65</xdr:col>
      <xdr:colOff>13373</xdr:colOff>
      <xdr:row>27</xdr:row>
      <xdr:rowOff>6570</xdr:rowOff>
    </xdr:to>
    <xdr:cxnSp macro="">
      <xdr:nvCxnSpPr>
        <xdr:cNvPr id="4" name="直線コネクタ 3">
          <a:extLst>
            <a:ext uri="{FF2B5EF4-FFF2-40B4-BE49-F238E27FC236}">
              <a16:creationId xmlns:a16="http://schemas.microsoft.com/office/drawing/2014/main" id="{F4B5E9D4-0F6A-4D1C-BB06-5F4235A0F549}"/>
            </a:ext>
          </a:extLst>
        </xdr:cNvPr>
        <xdr:cNvCxnSpPr/>
      </xdr:nvCxnSpPr>
      <xdr:spPr>
        <a:xfrm>
          <a:off x="8709698" y="3250513"/>
          <a:ext cx="0" cy="251732"/>
        </a:xfrm>
        <a:prstGeom prst="line">
          <a:avLst/>
        </a:prstGeom>
        <a:ln w="3175">
          <a:prstDash val="lgDash"/>
        </a:ln>
      </xdr:spPr>
      <xdr:style>
        <a:lnRef idx="1">
          <a:schemeClr val="dk1"/>
        </a:lnRef>
        <a:fillRef idx="0">
          <a:schemeClr val="dk1"/>
        </a:fillRef>
        <a:effectRef idx="0">
          <a:schemeClr val="dk1"/>
        </a:effectRef>
        <a:fontRef idx="minor">
          <a:schemeClr val="tx1"/>
        </a:fontRef>
      </xdr:style>
    </xdr:cxnSp>
    <xdr:clientData/>
  </xdr:twoCellAnchor>
  <xdr:twoCellAnchor>
    <xdr:from>
      <xdr:col>40</xdr:col>
      <xdr:colOff>21981</xdr:colOff>
      <xdr:row>17</xdr:row>
      <xdr:rowOff>7327</xdr:rowOff>
    </xdr:from>
    <xdr:to>
      <xdr:col>40</xdr:col>
      <xdr:colOff>21982</xdr:colOff>
      <xdr:row>48</xdr:row>
      <xdr:rowOff>112102</xdr:rowOff>
    </xdr:to>
    <xdr:cxnSp macro="">
      <xdr:nvCxnSpPr>
        <xdr:cNvPr id="5" name="直線コネクタ 4">
          <a:extLst>
            <a:ext uri="{FF2B5EF4-FFF2-40B4-BE49-F238E27FC236}">
              <a16:creationId xmlns:a16="http://schemas.microsoft.com/office/drawing/2014/main" id="{7B81A655-6748-448A-AD59-2C97BB8B9BFA}"/>
            </a:ext>
          </a:extLst>
        </xdr:cNvPr>
        <xdr:cNvCxnSpPr/>
      </xdr:nvCxnSpPr>
      <xdr:spPr>
        <a:xfrm flipH="1">
          <a:off x="5679831" y="2169502"/>
          <a:ext cx="1" cy="4238625"/>
        </a:xfrm>
        <a:prstGeom prst="line">
          <a:avLst/>
        </a:prstGeom>
        <a:ln w="3175">
          <a:prstDash val="lgDash"/>
        </a:ln>
      </xdr:spPr>
      <xdr:style>
        <a:lnRef idx="1">
          <a:schemeClr val="dk1"/>
        </a:lnRef>
        <a:fillRef idx="0">
          <a:schemeClr val="dk1"/>
        </a:fillRef>
        <a:effectRef idx="0">
          <a:schemeClr val="dk1"/>
        </a:effectRef>
        <a:fontRef idx="minor">
          <a:schemeClr val="tx1"/>
        </a:fontRef>
      </xdr:style>
    </xdr:cxnSp>
    <xdr:clientData/>
  </xdr:twoCellAnchor>
  <xdr:twoCellAnchor>
    <xdr:from>
      <xdr:col>42</xdr:col>
      <xdr:colOff>116498</xdr:colOff>
      <xdr:row>17</xdr:row>
      <xdr:rowOff>9525</xdr:rowOff>
    </xdr:from>
    <xdr:to>
      <xdr:col>42</xdr:col>
      <xdr:colOff>116499</xdr:colOff>
      <xdr:row>48</xdr:row>
      <xdr:rowOff>114300</xdr:rowOff>
    </xdr:to>
    <xdr:cxnSp macro="">
      <xdr:nvCxnSpPr>
        <xdr:cNvPr id="6" name="直線コネクタ 5">
          <a:extLst>
            <a:ext uri="{FF2B5EF4-FFF2-40B4-BE49-F238E27FC236}">
              <a16:creationId xmlns:a16="http://schemas.microsoft.com/office/drawing/2014/main" id="{1EA74647-AC7C-47C4-8DC3-A41C0D4EA2E4}"/>
            </a:ext>
          </a:extLst>
        </xdr:cNvPr>
        <xdr:cNvCxnSpPr/>
      </xdr:nvCxnSpPr>
      <xdr:spPr>
        <a:xfrm flipH="1">
          <a:off x="6002948" y="2171700"/>
          <a:ext cx="1" cy="4238625"/>
        </a:xfrm>
        <a:prstGeom prst="line">
          <a:avLst/>
        </a:prstGeom>
        <a:ln w="3175">
          <a:prstDash val="lgDash"/>
        </a:ln>
      </xdr:spPr>
      <xdr:style>
        <a:lnRef idx="1">
          <a:schemeClr val="dk1"/>
        </a:lnRef>
        <a:fillRef idx="0">
          <a:schemeClr val="dk1"/>
        </a:fillRef>
        <a:effectRef idx="0">
          <a:schemeClr val="dk1"/>
        </a:effectRef>
        <a:fontRef idx="minor">
          <a:schemeClr val="tx1"/>
        </a:fontRef>
      </xdr:style>
    </xdr:cxnSp>
    <xdr:clientData/>
  </xdr:twoCellAnchor>
  <xdr:twoCellAnchor>
    <xdr:from>
      <xdr:col>33</xdr:col>
      <xdr:colOff>115302</xdr:colOff>
      <xdr:row>13</xdr:row>
      <xdr:rowOff>5013</xdr:rowOff>
    </xdr:from>
    <xdr:to>
      <xdr:col>34</xdr:col>
      <xdr:colOff>1</xdr:colOff>
      <xdr:row>14</xdr:row>
      <xdr:rowOff>119887</xdr:rowOff>
    </xdr:to>
    <xdr:cxnSp macro="">
      <xdr:nvCxnSpPr>
        <xdr:cNvPr id="7" name="直線コネクタ 6">
          <a:extLst>
            <a:ext uri="{FF2B5EF4-FFF2-40B4-BE49-F238E27FC236}">
              <a16:creationId xmlns:a16="http://schemas.microsoft.com/office/drawing/2014/main" id="{9D3A6AC6-FC4A-4F99-8B7C-4021C50A8B46}"/>
            </a:ext>
          </a:extLst>
        </xdr:cNvPr>
        <xdr:cNvCxnSpPr/>
      </xdr:nvCxnSpPr>
      <xdr:spPr>
        <a:xfrm flipH="1">
          <a:off x="4973052" y="1671888"/>
          <a:ext cx="0" cy="238699"/>
        </a:xfrm>
        <a:prstGeom prst="line">
          <a:avLst/>
        </a:prstGeom>
        <a:ln w="3175">
          <a:prstDash val="lgDash"/>
        </a:ln>
      </xdr:spPr>
      <xdr:style>
        <a:lnRef idx="1">
          <a:schemeClr val="dk1"/>
        </a:lnRef>
        <a:fillRef idx="0">
          <a:schemeClr val="dk1"/>
        </a:fillRef>
        <a:effectRef idx="0">
          <a:schemeClr val="dk1"/>
        </a:effectRef>
        <a:fontRef idx="minor">
          <a:schemeClr val="tx1"/>
        </a:fontRef>
      </xdr:style>
    </xdr:cxnSp>
    <xdr:clientData/>
  </xdr:twoCellAnchor>
  <xdr:twoCellAnchor>
    <xdr:from>
      <xdr:col>40</xdr:col>
      <xdr:colOff>24564</xdr:colOff>
      <xdr:row>13</xdr:row>
      <xdr:rowOff>5013</xdr:rowOff>
    </xdr:from>
    <xdr:to>
      <xdr:col>40</xdr:col>
      <xdr:colOff>24566</xdr:colOff>
      <xdr:row>14</xdr:row>
      <xdr:rowOff>119887</xdr:rowOff>
    </xdr:to>
    <xdr:cxnSp macro="">
      <xdr:nvCxnSpPr>
        <xdr:cNvPr id="8" name="直線コネクタ 7">
          <a:extLst>
            <a:ext uri="{FF2B5EF4-FFF2-40B4-BE49-F238E27FC236}">
              <a16:creationId xmlns:a16="http://schemas.microsoft.com/office/drawing/2014/main" id="{703A41F3-3058-4024-B5EE-C6C3291EE080}"/>
            </a:ext>
          </a:extLst>
        </xdr:cNvPr>
        <xdr:cNvCxnSpPr/>
      </xdr:nvCxnSpPr>
      <xdr:spPr>
        <a:xfrm flipH="1">
          <a:off x="5682414" y="1671888"/>
          <a:ext cx="2" cy="238699"/>
        </a:xfrm>
        <a:prstGeom prst="line">
          <a:avLst/>
        </a:prstGeom>
        <a:ln w="3175">
          <a:prstDash val="lgDash"/>
        </a:ln>
      </xdr:spPr>
      <xdr:style>
        <a:lnRef idx="1">
          <a:schemeClr val="dk1"/>
        </a:lnRef>
        <a:fillRef idx="0">
          <a:schemeClr val="dk1"/>
        </a:fillRef>
        <a:effectRef idx="0">
          <a:schemeClr val="dk1"/>
        </a:effectRef>
        <a:fontRef idx="minor">
          <a:schemeClr val="tx1"/>
        </a:fontRef>
      </xdr:style>
    </xdr:cxnSp>
    <xdr:clientData/>
  </xdr:twoCellAnchor>
  <xdr:twoCellAnchor>
    <xdr:from>
      <xdr:col>42</xdr:col>
      <xdr:colOff>109789</xdr:colOff>
      <xdr:row>13</xdr:row>
      <xdr:rowOff>1504</xdr:rowOff>
    </xdr:from>
    <xdr:to>
      <xdr:col>42</xdr:col>
      <xdr:colOff>109791</xdr:colOff>
      <xdr:row>14</xdr:row>
      <xdr:rowOff>114874</xdr:rowOff>
    </xdr:to>
    <xdr:cxnSp macro="">
      <xdr:nvCxnSpPr>
        <xdr:cNvPr id="9" name="直線コネクタ 8">
          <a:extLst>
            <a:ext uri="{FF2B5EF4-FFF2-40B4-BE49-F238E27FC236}">
              <a16:creationId xmlns:a16="http://schemas.microsoft.com/office/drawing/2014/main" id="{DD9C8957-96DB-4014-BFC8-BE6A058359C2}"/>
            </a:ext>
          </a:extLst>
        </xdr:cNvPr>
        <xdr:cNvCxnSpPr/>
      </xdr:nvCxnSpPr>
      <xdr:spPr>
        <a:xfrm flipH="1">
          <a:off x="5996239" y="1668379"/>
          <a:ext cx="2" cy="237195"/>
        </a:xfrm>
        <a:prstGeom prst="line">
          <a:avLst/>
        </a:prstGeom>
        <a:ln w="3175">
          <a:prstDash val="lgDash"/>
        </a:ln>
      </xdr:spPr>
      <xdr:style>
        <a:lnRef idx="1">
          <a:schemeClr val="dk1"/>
        </a:lnRef>
        <a:fillRef idx="0">
          <a:schemeClr val="dk1"/>
        </a:fillRef>
        <a:effectRef idx="0">
          <a:schemeClr val="dk1"/>
        </a:effectRef>
        <a:fontRef idx="minor">
          <a:schemeClr val="tx1"/>
        </a:fontRef>
      </xdr:style>
    </xdr:cxnSp>
    <xdr:clientData/>
  </xdr:twoCellAnchor>
  <xdr:twoCellAnchor>
    <xdr:from>
      <xdr:col>52</xdr:col>
      <xdr:colOff>28575</xdr:colOff>
      <xdr:row>13</xdr:row>
      <xdr:rowOff>10027</xdr:rowOff>
    </xdr:from>
    <xdr:to>
      <xdr:col>52</xdr:col>
      <xdr:colOff>28577</xdr:colOff>
      <xdr:row>15</xdr:row>
      <xdr:rowOff>1076</xdr:rowOff>
    </xdr:to>
    <xdr:cxnSp macro="">
      <xdr:nvCxnSpPr>
        <xdr:cNvPr id="10" name="直線コネクタ 9">
          <a:extLst>
            <a:ext uri="{FF2B5EF4-FFF2-40B4-BE49-F238E27FC236}">
              <a16:creationId xmlns:a16="http://schemas.microsoft.com/office/drawing/2014/main" id="{D73CFC9C-CF7E-4FDB-8680-95D307AEE2F1}"/>
            </a:ext>
          </a:extLst>
        </xdr:cNvPr>
        <xdr:cNvCxnSpPr/>
      </xdr:nvCxnSpPr>
      <xdr:spPr>
        <a:xfrm flipH="1">
          <a:off x="7115175" y="1676902"/>
          <a:ext cx="2" cy="238699"/>
        </a:xfrm>
        <a:prstGeom prst="line">
          <a:avLst/>
        </a:prstGeom>
        <a:ln w="3175">
          <a:prstDash val="lgDash"/>
        </a:ln>
      </xdr:spPr>
      <xdr:style>
        <a:lnRef idx="1">
          <a:schemeClr val="dk1"/>
        </a:lnRef>
        <a:fillRef idx="0">
          <a:schemeClr val="dk1"/>
        </a:fillRef>
        <a:effectRef idx="0">
          <a:schemeClr val="dk1"/>
        </a:effectRef>
        <a:fontRef idx="minor">
          <a:schemeClr val="tx1"/>
        </a:fontRef>
      </xdr:style>
    </xdr:cxnSp>
    <xdr:clientData/>
  </xdr:twoCellAnchor>
  <xdr:twoCellAnchor>
    <xdr:from>
      <xdr:col>24</xdr:col>
      <xdr:colOff>100765</xdr:colOff>
      <xdr:row>13</xdr:row>
      <xdr:rowOff>10026</xdr:rowOff>
    </xdr:from>
    <xdr:to>
      <xdr:col>24</xdr:col>
      <xdr:colOff>100767</xdr:colOff>
      <xdr:row>15</xdr:row>
      <xdr:rowOff>1075</xdr:rowOff>
    </xdr:to>
    <xdr:cxnSp macro="">
      <xdr:nvCxnSpPr>
        <xdr:cNvPr id="11" name="直線コネクタ 10">
          <a:extLst>
            <a:ext uri="{FF2B5EF4-FFF2-40B4-BE49-F238E27FC236}">
              <a16:creationId xmlns:a16="http://schemas.microsoft.com/office/drawing/2014/main" id="{BAFC4DAF-EFC0-4518-829A-9FC6031F5148}"/>
            </a:ext>
          </a:extLst>
        </xdr:cNvPr>
        <xdr:cNvCxnSpPr/>
      </xdr:nvCxnSpPr>
      <xdr:spPr>
        <a:xfrm flipH="1">
          <a:off x="3815515" y="1676901"/>
          <a:ext cx="2" cy="238699"/>
        </a:xfrm>
        <a:prstGeom prst="line">
          <a:avLst/>
        </a:prstGeom>
        <a:ln w="3175">
          <a:prstDash val="lgDash"/>
        </a:ln>
      </xdr:spPr>
      <xdr:style>
        <a:lnRef idx="1">
          <a:schemeClr val="dk1"/>
        </a:lnRef>
        <a:fillRef idx="0">
          <a:schemeClr val="dk1"/>
        </a:fillRef>
        <a:effectRef idx="0">
          <a:schemeClr val="dk1"/>
        </a:effectRef>
        <a:fontRef idx="minor">
          <a:schemeClr val="tx1"/>
        </a:fontRef>
      </xdr:style>
    </xdr:cxnSp>
    <xdr:clientData/>
  </xdr:twoCellAnchor>
  <xdr:twoCellAnchor>
    <xdr:from>
      <xdr:col>22</xdr:col>
      <xdr:colOff>28575</xdr:colOff>
      <xdr:row>13</xdr:row>
      <xdr:rowOff>10026</xdr:rowOff>
    </xdr:from>
    <xdr:to>
      <xdr:col>22</xdr:col>
      <xdr:colOff>28577</xdr:colOff>
      <xdr:row>15</xdr:row>
      <xdr:rowOff>1075</xdr:rowOff>
    </xdr:to>
    <xdr:cxnSp macro="">
      <xdr:nvCxnSpPr>
        <xdr:cNvPr id="12" name="直線コネクタ 11">
          <a:extLst>
            <a:ext uri="{FF2B5EF4-FFF2-40B4-BE49-F238E27FC236}">
              <a16:creationId xmlns:a16="http://schemas.microsoft.com/office/drawing/2014/main" id="{E7220427-A8EA-48C1-9D9C-701771B1C5A8}"/>
            </a:ext>
          </a:extLst>
        </xdr:cNvPr>
        <xdr:cNvCxnSpPr/>
      </xdr:nvCxnSpPr>
      <xdr:spPr>
        <a:xfrm flipH="1">
          <a:off x="3457575" y="1676901"/>
          <a:ext cx="2" cy="238699"/>
        </a:xfrm>
        <a:prstGeom prst="line">
          <a:avLst/>
        </a:prstGeom>
        <a:ln w="3175">
          <a:prstDash val="lgDash"/>
        </a:ln>
      </xdr:spPr>
      <xdr:style>
        <a:lnRef idx="1">
          <a:schemeClr val="dk1"/>
        </a:lnRef>
        <a:fillRef idx="0">
          <a:schemeClr val="dk1"/>
        </a:fillRef>
        <a:effectRef idx="0">
          <a:schemeClr val="dk1"/>
        </a:effectRef>
        <a:fontRef idx="minor">
          <a:schemeClr val="tx1"/>
        </a:fontRef>
      </xdr:style>
    </xdr:cxnSp>
    <xdr:clientData/>
  </xdr:twoCellAnchor>
  <xdr:twoCellAnchor>
    <xdr:from>
      <xdr:col>15</xdr:col>
      <xdr:colOff>109789</xdr:colOff>
      <xdr:row>13</xdr:row>
      <xdr:rowOff>5014</xdr:rowOff>
    </xdr:from>
    <xdr:to>
      <xdr:col>15</xdr:col>
      <xdr:colOff>109791</xdr:colOff>
      <xdr:row>14</xdr:row>
      <xdr:rowOff>119888</xdr:rowOff>
    </xdr:to>
    <xdr:cxnSp macro="">
      <xdr:nvCxnSpPr>
        <xdr:cNvPr id="13" name="直線コネクタ 12">
          <a:extLst>
            <a:ext uri="{FF2B5EF4-FFF2-40B4-BE49-F238E27FC236}">
              <a16:creationId xmlns:a16="http://schemas.microsoft.com/office/drawing/2014/main" id="{4218E1AF-5739-4FA7-9350-4D2AE8E25637}"/>
            </a:ext>
          </a:extLst>
        </xdr:cNvPr>
        <xdr:cNvCxnSpPr/>
      </xdr:nvCxnSpPr>
      <xdr:spPr>
        <a:xfrm flipH="1">
          <a:off x="2538664" y="1671889"/>
          <a:ext cx="2" cy="238699"/>
        </a:xfrm>
        <a:prstGeom prst="line">
          <a:avLst/>
        </a:prstGeom>
        <a:ln w="3175">
          <a:prstDash val="lgDash"/>
        </a:ln>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28575</xdr:colOff>
      <xdr:row>13</xdr:row>
      <xdr:rowOff>10027</xdr:rowOff>
    </xdr:from>
    <xdr:to>
      <xdr:col>13</xdr:col>
      <xdr:colOff>28577</xdr:colOff>
      <xdr:row>15</xdr:row>
      <xdr:rowOff>1076</xdr:rowOff>
    </xdr:to>
    <xdr:cxnSp macro="">
      <xdr:nvCxnSpPr>
        <xdr:cNvPr id="14" name="直線コネクタ 13">
          <a:extLst>
            <a:ext uri="{FF2B5EF4-FFF2-40B4-BE49-F238E27FC236}">
              <a16:creationId xmlns:a16="http://schemas.microsoft.com/office/drawing/2014/main" id="{65B1F9F1-CF4D-4BBC-BE98-96B8EC82FF90}"/>
            </a:ext>
          </a:extLst>
        </xdr:cNvPr>
        <xdr:cNvCxnSpPr/>
      </xdr:nvCxnSpPr>
      <xdr:spPr>
        <a:xfrm flipH="1">
          <a:off x="2171700" y="1676902"/>
          <a:ext cx="2" cy="238699"/>
        </a:xfrm>
        <a:prstGeom prst="line">
          <a:avLst/>
        </a:prstGeom>
        <a:ln w="3175">
          <a:prstDash val="lgDash"/>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387</xdr:colOff>
      <xdr:row>13</xdr:row>
      <xdr:rowOff>5013</xdr:rowOff>
    </xdr:from>
    <xdr:to>
      <xdr:col>7</xdr:col>
      <xdr:colOff>389</xdr:colOff>
      <xdr:row>14</xdr:row>
      <xdr:rowOff>119887</xdr:rowOff>
    </xdr:to>
    <xdr:cxnSp macro="">
      <xdr:nvCxnSpPr>
        <xdr:cNvPr id="15" name="直線コネクタ 14">
          <a:extLst>
            <a:ext uri="{FF2B5EF4-FFF2-40B4-BE49-F238E27FC236}">
              <a16:creationId xmlns:a16="http://schemas.microsoft.com/office/drawing/2014/main" id="{4651EF9B-0BA7-47F7-B8C1-6E1222EEE378}"/>
            </a:ext>
          </a:extLst>
        </xdr:cNvPr>
        <xdr:cNvCxnSpPr/>
      </xdr:nvCxnSpPr>
      <xdr:spPr>
        <a:xfrm flipH="1">
          <a:off x="1286262" y="1671888"/>
          <a:ext cx="2" cy="238699"/>
        </a:xfrm>
        <a:prstGeom prst="line">
          <a:avLst/>
        </a:prstGeom>
        <a:ln w="3175">
          <a:prstDash val="lgDash"/>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28575</xdr:colOff>
      <xdr:row>13</xdr:row>
      <xdr:rowOff>502</xdr:rowOff>
    </xdr:from>
    <xdr:to>
      <xdr:col>4</xdr:col>
      <xdr:colOff>28577</xdr:colOff>
      <xdr:row>14</xdr:row>
      <xdr:rowOff>115376</xdr:rowOff>
    </xdr:to>
    <xdr:cxnSp macro="">
      <xdr:nvCxnSpPr>
        <xdr:cNvPr id="16" name="直線コネクタ 15">
          <a:extLst>
            <a:ext uri="{FF2B5EF4-FFF2-40B4-BE49-F238E27FC236}">
              <a16:creationId xmlns:a16="http://schemas.microsoft.com/office/drawing/2014/main" id="{B10465E3-9C41-4D46-9B06-BCB721D3EFC9}"/>
            </a:ext>
          </a:extLst>
        </xdr:cNvPr>
        <xdr:cNvCxnSpPr/>
      </xdr:nvCxnSpPr>
      <xdr:spPr>
        <a:xfrm flipH="1">
          <a:off x="971550" y="1667377"/>
          <a:ext cx="2" cy="238699"/>
        </a:xfrm>
        <a:prstGeom prst="line">
          <a:avLst/>
        </a:prstGeom>
        <a:ln w="3175">
          <a:prstDash val="lgDash"/>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0</xdr:colOff>
      <xdr:row>17</xdr:row>
      <xdr:rowOff>1</xdr:rowOff>
    </xdr:from>
    <xdr:to>
      <xdr:col>5</xdr:col>
      <xdr:colOff>0</xdr:colOff>
      <xdr:row>47</xdr:row>
      <xdr:rowOff>5953</xdr:rowOff>
    </xdr:to>
    <xdr:cxnSp macro="">
      <xdr:nvCxnSpPr>
        <xdr:cNvPr id="17" name="直線コネクタ 16">
          <a:extLst>
            <a:ext uri="{FF2B5EF4-FFF2-40B4-BE49-F238E27FC236}">
              <a16:creationId xmlns:a16="http://schemas.microsoft.com/office/drawing/2014/main" id="{A9B0C6C4-A0FE-4D2A-9341-06FBABCD2A3B}"/>
            </a:ext>
          </a:extLst>
        </xdr:cNvPr>
        <xdr:cNvCxnSpPr/>
      </xdr:nvCxnSpPr>
      <xdr:spPr>
        <a:xfrm>
          <a:off x="1057275" y="2162176"/>
          <a:ext cx="0" cy="4006452"/>
        </a:xfrm>
        <a:prstGeom prst="line">
          <a:avLst/>
        </a:prstGeom>
        <a:ln w="3175">
          <a:prstDash val="lgDash"/>
        </a:ln>
      </xdr:spPr>
      <xdr:style>
        <a:lnRef idx="1">
          <a:schemeClr val="dk1"/>
        </a:lnRef>
        <a:fillRef idx="0">
          <a:schemeClr val="dk1"/>
        </a:fillRef>
        <a:effectRef idx="0">
          <a:schemeClr val="dk1"/>
        </a:effectRef>
        <a:fontRef idx="minor">
          <a:schemeClr val="tx1"/>
        </a:fontRef>
      </xdr:style>
    </xdr:cxnSp>
    <xdr:clientData/>
  </xdr:twoCellAnchor>
  <xdr:twoCellAnchor>
    <xdr:from>
      <xdr:col>68</xdr:col>
      <xdr:colOff>4411</xdr:colOff>
      <xdr:row>25</xdr:row>
      <xdr:rowOff>23366</xdr:rowOff>
    </xdr:from>
    <xdr:to>
      <xdr:col>68</xdr:col>
      <xdr:colOff>4411</xdr:colOff>
      <xdr:row>27</xdr:row>
      <xdr:rowOff>7038</xdr:rowOff>
    </xdr:to>
    <xdr:cxnSp macro="">
      <xdr:nvCxnSpPr>
        <xdr:cNvPr id="18" name="直線コネクタ 17">
          <a:extLst>
            <a:ext uri="{FF2B5EF4-FFF2-40B4-BE49-F238E27FC236}">
              <a16:creationId xmlns:a16="http://schemas.microsoft.com/office/drawing/2014/main" id="{0908085D-385D-4A4B-B5DE-77331E7EB118}"/>
            </a:ext>
          </a:extLst>
        </xdr:cNvPr>
        <xdr:cNvCxnSpPr/>
      </xdr:nvCxnSpPr>
      <xdr:spPr>
        <a:xfrm>
          <a:off x="9072211" y="3252341"/>
          <a:ext cx="0" cy="250372"/>
        </a:xfrm>
        <a:prstGeom prst="line">
          <a:avLst/>
        </a:prstGeom>
        <a:ln w="3175">
          <a:prstDash val="lgDash"/>
        </a:ln>
      </xdr:spPr>
      <xdr:style>
        <a:lnRef idx="1">
          <a:schemeClr val="dk1"/>
        </a:lnRef>
        <a:fillRef idx="0">
          <a:schemeClr val="dk1"/>
        </a:fillRef>
        <a:effectRef idx="0">
          <a:schemeClr val="dk1"/>
        </a:effectRef>
        <a:fontRef idx="minor">
          <a:schemeClr val="tx1"/>
        </a:fontRef>
      </xdr:style>
    </xdr:cxnSp>
    <xdr:clientData/>
  </xdr:twoCellAnchor>
  <xdr:twoCellAnchor>
    <xdr:from>
      <xdr:col>65</xdr:col>
      <xdr:colOff>1361</xdr:colOff>
      <xdr:row>31</xdr:row>
      <xdr:rowOff>3309</xdr:rowOff>
    </xdr:from>
    <xdr:to>
      <xdr:col>65</xdr:col>
      <xdr:colOff>1361</xdr:colOff>
      <xdr:row>32</xdr:row>
      <xdr:rowOff>114342</xdr:rowOff>
    </xdr:to>
    <xdr:cxnSp macro="">
      <xdr:nvCxnSpPr>
        <xdr:cNvPr id="19" name="直線コネクタ 18">
          <a:extLst>
            <a:ext uri="{FF2B5EF4-FFF2-40B4-BE49-F238E27FC236}">
              <a16:creationId xmlns:a16="http://schemas.microsoft.com/office/drawing/2014/main" id="{3BA81A70-5037-42A7-8E11-9C01600C08DF}"/>
            </a:ext>
          </a:extLst>
        </xdr:cNvPr>
        <xdr:cNvCxnSpPr/>
      </xdr:nvCxnSpPr>
      <xdr:spPr>
        <a:xfrm>
          <a:off x="8697686" y="4032384"/>
          <a:ext cx="0" cy="244383"/>
        </a:xfrm>
        <a:prstGeom prst="line">
          <a:avLst/>
        </a:prstGeom>
        <a:ln w="3175">
          <a:prstDash val="lgDash"/>
        </a:ln>
      </xdr:spPr>
      <xdr:style>
        <a:lnRef idx="1">
          <a:schemeClr val="dk1"/>
        </a:lnRef>
        <a:fillRef idx="0">
          <a:schemeClr val="dk1"/>
        </a:fillRef>
        <a:effectRef idx="0">
          <a:schemeClr val="dk1"/>
        </a:effectRef>
        <a:fontRef idx="minor">
          <a:schemeClr val="tx1"/>
        </a:fontRef>
      </xdr:style>
    </xdr:cxnSp>
    <xdr:clientData/>
  </xdr:twoCellAnchor>
  <xdr:twoCellAnchor>
    <xdr:from>
      <xdr:col>68</xdr:col>
      <xdr:colOff>6804</xdr:colOff>
      <xdr:row>31</xdr:row>
      <xdr:rowOff>5443</xdr:rowOff>
    </xdr:from>
    <xdr:to>
      <xdr:col>68</xdr:col>
      <xdr:colOff>6804</xdr:colOff>
      <xdr:row>32</xdr:row>
      <xdr:rowOff>114301</xdr:rowOff>
    </xdr:to>
    <xdr:cxnSp macro="">
      <xdr:nvCxnSpPr>
        <xdr:cNvPr id="20" name="直線コネクタ 19">
          <a:extLst>
            <a:ext uri="{FF2B5EF4-FFF2-40B4-BE49-F238E27FC236}">
              <a16:creationId xmlns:a16="http://schemas.microsoft.com/office/drawing/2014/main" id="{8AB36FFA-1023-4FE6-9EF2-3D801B7B5855}"/>
            </a:ext>
          </a:extLst>
        </xdr:cNvPr>
        <xdr:cNvCxnSpPr/>
      </xdr:nvCxnSpPr>
      <xdr:spPr>
        <a:xfrm>
          <a:off x="9074604" y="4034518"/>
          <a:ext cx="0" cy="242208"/>
        </a:xfrm>
        <a:prstGeom prst="line">
          <a:avLst/>
        </a:prstGeom>
        <a:ln w="3175">
          <a:prstDash val="lgDash"/>
        </a:ln>
      </xdr:spPr>
      <xdr:style>
        <a:lnRef idx="1">
          <a:schemeClr val="dk1"/>
        </a:lnRef>
        <a:fillRef idx="0">
          <a:schemeClr val="dk1"/>
        </a:fillRef>
        <a:effectRef idx="0">
          <a:schemeClr val="dk1"/>
        </a:effectRef>
        <a:fontRef idx="minor">
          <a:schemeClr val="tx1"/>
        </a:fontRef>
      </xdr:style>
    </xdr:cxnSp>
    <xdr:clientData/>
  </xdr:twoCellAnchor>
  <xdr:twoCellAnchor>
    <xdr:from>
      <xdr:col>45</xdr:col>
      <xdr:colOff>5443</xdr:colOff>
      <xdr:row>8</xdr:row>
      <xdr:rowOff>119743</xdr:rowOff>
    </xdr:from>
    <xdr:to>
      <xdr:col>70</xdr:col>
      <xdr:colOff>108857</xdr:colOff>
      <xdr:row>8</xdr:row>
      <xdr:rowOff>119743</xdr:rowOff>
    </xdr:to>
    <xdr:cxnSp macro="">
      <xdr:nvCxnSpPr>
        <xdr:cNvPr id="21" name="直線コネクタ 20">
          <a:extLst>
            <a:ext uri="{FF2B5EF4-FFF2-40B4-BE49-F238E27FC236}">
              <a16:creationId xmlns:a16="http://schemas.microsoft.com/office/drawing/2014/main" id="{1D847246-D4C0-401D-BD8A-055CCF0E4BE5}"/>
            </a:ext>
          </a:extLst>
        </xdr:cNvPr>
        <xdr:cNvCxnSpPr/>
      </xdr:nvCxnSpPr>
      <xdr:spPr>
        <a:xfrm>
          <a:off x="6234793" y="1205593"/>
          <a:ext cx="3189514" cy="0"/>
        </a:xfrm>
        <a:prstGeom prst="line">
          <a:avLst/>
        </a:prstGeom>
        <a:ln w="3175">
          <a:prstDash val="lgDash"/>
        </a:ln>
      </xdr:spPr>
      <xdr:style>
        <a:lnRef idx="1">
          <a:schemeClr val="dk1"/>
        </a:lnRef>
        <a:fillRef idx="0">
          <a:schemeClr val="dk1"/>
        </a:fillRef>
        <a:effectRef idx="0">
          <a:schemeClr val="dk1"/>
        </a:effectRef>
        <a:fontRef idx="minor">
          <a:schemeClr val="tx1"/>
        </a:fontRef>
      </xdr:style>
    </xdr:cxnSp>
    <xdr:clientData/>
  </xdr:twoCellAnchor>
  <xdr:twoCellAnchor>
    <xdr:from>
      <xdr:col>15</xdr:col>
      <xdr:colOff>10885</xdr:colOff>
      <xdr:row>9</xdr:row>
      <xdr:rowOff>0</xdr:rowOff>
    </xdr:from>
    <xdr:to>
      <xdr:col>29</xdr:col>
      <xdr:colOff>0</xdr:colOff>
      <xdr:row>9</xdr:row>
      <xdr:rowOff>1</xdr:rowOff>
    </xdr:to>
    <xdr:cxnSp macro="">
      <xdr:nvCxnSpPr>
        <xdr:cNvPr id="22" name="直線コネクタ 21">
          <a:extLst>
            <a:ext uri="{FF2B5EF4-FFF2-40B4-BE49-F238E27FC236}">
              <a16:creationId xmlns:a16="http://schemas.microsoft.com/office/drawing/2014/main" id="{2AF6CDCB-3FAC-4596-ABC0-9DB69CF44B73}"/>
            </a:ext>
          </a:extLst>
        </xdr:cNvPr>
        <xdr:cNvCxnSpPr/>
      </xdr:nvCxnSpPr>
      <xdr:spPr>
        <a:xfrm flipV="1">
          <a:off x="2439760" y="1209675"/>
          <a:ext cx="1960790" cy="1"/>
        </a:xfrm>
        <a:prstGeom prst="line">
          <a:avLst/>
        </a:prstGeom>
        <a:ln w="3175">
          <a:prstDash val="lgDash"/>
        </a:ln>
      </xdr:spPr>
      <xdr:style>
        <a:lnRef idx="1">
          <a:schemeClr val="dk1"/>
        </a:lnRef>
        <a:fillRef idx="0">
          <a:schemeClr val="dk1"/>
        </a:fillRef>
        <a:effectRef idx="0">
          <a:schemeClr val="dk1"/>
        </a:effectRef>
        <a:fontRef idx="minor">
          <a:schemeClr val="tx1"/>
        </a:fontRef>
      </xdr:style>
    </xdr:cxnSp>
    <xdr:clientData/>
  </xdr:twoCellAnchor>
  <xdr:twoCellAnchor>
    <xdr:from>
      <xdr:col>20</xdr:col>
      <xdr:colOff>9525</xdr:colOff>
      <xdr:row>1</xdr:row>
      <xdr:rowOff>66675</xdr:rowOff>
    </xdr:from>
    <xdr:to>
      <xdr:col>39</xdr:col>
      <xdr:colOff>76200</xdr:colOff>
      <xdr:row>1</xdr:row>
      <xdr:rowOff>66676</xdr:rowOff>
    </xdr:to>
    <xdr:cxnSp macro="">
      <xdr:nvCxnSpPr>
        <xdr:cNvPr id="23" name="直線コネクタ 22">
          <a:extLst>
            <a:ext uri="{FF2B5EF4-FFF2-40B4-BE49-F238E27FC236}">
              <a16:creationId xmlns:a16="http://schemas.microsoft.com/office/drawing/2014/main" id="{869AF58E-5438-412F-B515-4359AD481FE0}"/>
            </a:ext>
          </a:extLst>
        </xdr:cNvPr>
        <xdr:cNvCxnSpPr/>
      </xdr:nvCxnSpPr>
      <xdr:spPr>
        <a:xfrm flipV="1">
          <a:off x="3152775" y="295275"/>
          <a:ext cx="2466975" cy="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107156</xdr:colOff>
      <xdr:row>17</xdr:row>
      <xdr:rowOff>6635</xdr:rowOff>
    </xdr:from>
    <xdr:to>
      <xdr:col>2</xdr:col>
      <xdr:colOff>110275</xdr:colOff>
      <xdr:row>47</xdr:row>
      <xdr:rowOff>0</xdr:rowOff>
    </xdr:to>
    <xdr:cxnSp macro="">
      <xdr:nvCxnSpPr>
        <xdr:cNvPr id="24" name="直線コネクタ 23">
          <a:extLst>
            <a:ext uri="{FF2B5EF4-FFF2-40B4-BE49-F238E27FC236}">
              <a16:creationId xmlns:a16="http://schemas.microsoft.com/office/drawing/2014/main" id="{0D6666D1-4709-41B9-8033-BFC96672A208}"/>
            </a:ext>
          </a:extLst>
        </xdr:cNvPr>
        <xdr:cNvCxnSpPr/>
      </xdr:nvCxnSpPr>
      <xdr:spPr>
        <a:xfrm flipH="1">
          <a:off x="821531" y="2168810"/>
          <a:ext cx="3119" cy="3993865"/>
        </a:xfrm>
        <a:prstGeom prst="line">
          <a:avLst/>
        </a:prstGeom>
        <a:ln w="3175">
          <a:prstDash val="lgDash"/>
        </a:ln>
      </xdr:spPr>
      <xdr:style>
        <a:lnRef idx="1">
          <a:schemeClr val="dk1"/>
        </a:lnRef>
        <a:fillRef idx="0">
          <a:schemeClr val="dk1"/>
        </a:fillRef>
        <a:effectRef idx="0">
          <a:schemeClr val="dk1"/>
        </a:effectRef>
        <a:fontRef idx="minor">
          <a:schemeClr val="tx1"/>
        </a:fontRef>
      </xdr:style>
    </xdr:cxnSp>
    <xdr:clientData/>
  </xdr:twoCellAnchor>
  <xdr:twoCellAnchor>
    <xdr:from>
      <xdr:col>31</xdr:col>
      <xdr:colOff>19051</xdr:colOff>
      <xdr:row>13</xdr:row>
      <xdr:rowOff>5442</xdr:rowOff>
    </xdr:from>
    <xdr:to>
      <xdr:col>31</xdr:col>
      <xdr:colOff>19053</xdr:colOff>
      <xdr:row>14</xdr:row>
      <xdr:rowOff>120316</xdr:rowOff>
    </xdr:to>
    <xdr:cxnSp macro="">
      <xdr:nvCxnSpPr>
        <xdr:cNvPr id="25" name="直線コネクタ 24">
          <a:extLst>
            <a:ext uri="{FF2B5EF4-FFF2-40B4-BE49-F238E27FC236}">
              <a16:creationId xmlns:a16="http://schemas.microsoft.com/office/drawing/2014/main" id="{DE94218B-CED1-416D-A161-33EFBE757326}"/>
            </a:ext>
          </a:extLst>
        </xdr:cNvPr>
        <xdr:cNvCxnSpPr/>
      </xdr:nvCxnSpPr>
      <xdr:spPr>
        <a:xfrm flipH="1">
          <a:off x="4648201" y="1672317"/>
          <a:ext cx="2" cy="238699"/>
        </a:xfrm>
        <a:prstGeom prst="line">
          <a:avLst/>
        </a:prstGeom>
        <a:ln w="3175">
          <a:prstDash val="lgDash"/>
        </a:ln>
      </xdr:spPr>
      <xdr:style>
        <a:lnRef idx="1">
          <a:schemeClr val="dk1"/>
        </a:lnRef>
        <a:fillRef idx="0">
          <a:schemeClr val="dk1"/>
        </a:fillRef>
        <a:effectRef idx="0">
          <a:schemeClr val="dk1"/>
        </a:effectRef>
        <a:fontRef idx="minor">
          <a:schemeClr val="tx1"/>
        </a:fontRef>
      </xdr:style>
    </xdr:cxnSp>
    <xdr:clientData/>
  </xdr:twoCellAnchor>
  <xdr:twoCellAnchor>
    <xdr:from>
      <xdr:col>65</xdr:col>
      <xdr:colOff>13373</xdr:colOff>
      <xdr:row>25</xdr:row>
      <xdr:rowOff>21538</xdr:rowOff>
    </xdr:from>
    <xdr:to>
      <xdr:col>65</xdr:col>
      <xdr:colOff>13373</xdr:colOff>
      <xdr:row>27</xdr:row>
      <xdr:rowOff>6570</xdr:rowOff>
    </xdr:to>
    <xdr:cxnSp macro="">
      <xdr:nvCxnSpPr>
        <xdr:cNvPr id="26" name="直線コネクタ 25">
          <a:extLst>
            <a:ext uri="{FF2B5EF4-FFF2-40B4-BE49-F238E27FC236}">
              <a16:creationId xmlns:a16="http://schemas.microsoft.com/office/drawing/2014/main" id="{E2BC6164-856C-4D32-A9CA-6882F7F93878}"/>
            </a:ext>
          </a:extLst>
        </xdr:cNvPr>
        <xdr:cNvCxnSpPr/>
      </xdr:nvCxnSpPr>
      <xdr:spPr>
        <a:xfrm>
          <a:off x="8709698" y="3250513"/>
          <a:ext cx="0" cy="251732"/>
        </a:xfrm>
        <a:prstGeom prst="line">
          <a:avLst/>
        </a:prstGeom>
        <a:ln w="3175">
          <a:prstDash val="lgDash"/>
        </a:ln>
      </xdr:spPr>
      <xdr:style>
        <a:lnRef idx="1">
          <a:schemeClr val="dk1"/>
        </a:lnRef>
        <a:fillRef idx="0">
          <a:schemeClr val="dk1"/>
        </a:fillRef>
        <a:effectRef idx="0">
          <a:schemeClr val="dk1"/>
        </a:effectRef>
        <a:fontRef idx="minor">
          <a:schemeClr val="tx1"/>
        </a:fontRef>
      </xdr:style>
    </xdr:cxnSp>
    <xdr:clientData/>
  </xdr:twoCellAnchor>
  <xdr:twoCellAnchor>
    <xdr:from>
      <xdr:col>40</xdr:col>
      <xdr:colOff>21981</xdr:colOff>
      <xdr:row>17</xdr:row>
      <xdr:rowOff>7327</xdr:rowOff>
    </xdr:from>
    <xdr:to>
      <xdr:col>40</xdr:col>
      <xdr:colOff>21982</xdr:colOff>
      <xdr:row>48</xdr:row>
      <xdr:rowOff>112102</xdr:rowOff>
    </xdr:to>
    <xdr:cxnSp macro="">
      <xdr:nvCxnSpPr>
        <xdr:cNvPr id="27" name="直線コネクタ 26">
          <a:extLst>
            <a:ext uri="{FF2B5EF4-FFF2-40B4-BE49-F238E27FC236}">
              <a16:creationId xmlns:a16="http://schemas.microsoft.com/office/drawing/2014/main" id="{00207C24-D129-479D-82F8-C063C67711FE}"/>
            </a:ext>
          </a:extLst>
        </xdr:cNvPr>
        <xdr:cNvCxnSpPr/>
      </xdr:nvCxnSpPr>
      <xdr:spPr>
        <a:xfrm flipH="1">
          <a:off x="5679831" y="2169502"/>
          <a:ext cx="1" cy="4238625"/>
        </a:xfrm>
        <a:prstGeom prst="line">
          <a:avLst/>
        </a:prstGeom>
        <a:ln w="3175">
          <a:prstDash val="lgDash"/>
        </a:ln>
      </xdr:spPr>
      <xdr:style>
        <a:lnRef idx="1">
          <a:schemeClr val="dk1"/>
        </a:lnRef>
        <a:fillRef idx="0">
          <a:schemeClr val="dk1"/>
        </a:fillRef>
        <a:effectRef idx="0">
          <a:schemeClr val="dk1"/>
        </a:effectRef>
        <a:fontRef idx="minor">
          <a:schemeClr val="tx1"/>
        </a:fontRef>
      </xdr:style>
    </xdr:cxnSp>
    <xdr:clientData/>
  </xdr:twoCellAnchor>
  <xdr:twoCellAnchor>
    <xdr:from>
      <xdr:col>42</xdr:col>
      <xdr:colOff>116498</xdr:colOff>
      <xdr:row>17</xdr:row>
      <xdr:rowOff>9525</xdr:rowOff>
    </xdr:from>
    <xdr:to>
      <xdr:col>42</xdr:col>
      <xdr:colOff>116499</xdr:colOff>
      <xdr:row>48</xdr:row>
      <xdr:rowOff>114300</xdr:rowOff>
    </xdr:to>
    <xdr:cxnSp macro="">
      <xdr:nvCxnSpPr>
        <xdr:cNvPr id="28" name="直線コネクタ 27">
          <a:extLst>
            <a:ext uri="{FF2B5EF4-FFF2-40B4-BE49-F238E27FC236}">
              <a16:creationId xmlns:a16="http://schemas.microsoft.com/office/drawing/2014/main" id="{4158CC38-8C73-435A-A548-BAD5DD789891}"/>
            </a:ext>
          </a:extLst>
        </xdr:cNvPr>
        <xdr:cNvCxnSpPr/>
      </xdr:nvCxnSpPr>
      <xdr:spPr>
        <a:xfrm flipH="1">
          <a:off x="6002948" y="2171700"/>
          <a:ext cx="1" cy="4238625"/>
        </a:xfrm>
        <a:prstGeom prst="line">
          <a:avLst/>
        </a:prstGeom>
        <a:ln w="3175">
          <a:prstDash val="lgDash"/>
        </a:ln>
      </xdr:spPr>
      <xdr:style>
        <a:lnRef idx="1">
          <a:schemeClr val="dk1"/>
        </a:lnRef>
        <a:fillRef idx="0">
          <a:schemeClr val="dk1"/>
        </a:fillRef>
        <a:effectRef idx="0">
          <a:schemeClr val="dk1"/>
        </a:effectRef>
        <a:fontRef idx="minor">
          <a:schemeClr val="tx1"/>
        </a:fontRef>
      </xdr:style>
    </xdr:cxnSp>
    <xdr:clientData/>
  </xdr:twoCellAnchor>
  <xdr:twoCellAnchor>
    <xdr:from>
      <xdr:col>33</xdr:col>
      <xdr:colOff>115302</xdr:colOff>
      <xdr:row>13</xdr:row>
      <xdr:rowOff>5013</xdr:rowOff>
    </xdr:from>
    <xdr:to>
      <xdr:col>34</xdr:col>
      <xdr:colOff>1</xdr:colOff>
      <xdr:row>14</xdr:row>
      <xdr:rowOff>119887</xdr:rowOff>
    </xdr:to>
    <xdr:cxnSp macro="">
      <xdr:nvCxnSpPr>
        <xdr:cNvPr id="29" name="直線コネクタ 28">
          <a:extLst>
            <a:ext uri="{FF2B5EF4-FFF2-40B4-BE49-F238E27FC236}">
              <a16:creationId xmlns:a16="http://schemas.microsoft.com/office/drawing/2014/main" id="{3874AE87-CEEB-47FA-88CC-3674B524CAAF}"/>
            </a:ext>
          </a:extLst>
        </xdr:cNvPr>
        <xdr:cNvCxnSpPr/>
      </xdr:nvCxnSpPr>
      <xdr:spPr>
        <a:xfrm flipH="1">
          <a:off x="4973052" y="1671888"/>
          <a:ext cx="0" cy="238699"/>
        </a:xfrm>
        <a:prstGeom prst="line">
          <a:avLst/>
        </a:prstGeom>
        <a:ln w="3175">
          <a:prstDash val="lgDash"/>
        </a:ln>
      </xdr:spPr>
      <xdr:style>
        <a:lnRef idx="1">
          <a:schemeClr val="dk1"/>
        </a:lnRef>
        <a:fillRef idx="0">
          <a:schemeClr val="dk1"/>
        </a:fillRef>
        <a:effectRef idx="0">
          <a:schemeClr val="dk1"/>
        </a:effectRef>
        <a:fontRef idx="minor">
          <a:schemeClr val="tx1"/>
        </a:fontRef>
      </xdr:style>
    </xdr:cxnSp>
    <xdr:clientData/>
  </xdr:twoCellAnchor>
  <xdr:twoCellAnchor>
    <xdr:from>
      <xdr:col>40</xdr:col>
      <xdr:colOff>24564</xdr:colOff>
      <xdr:row>13</xdr:row>
      <xdr:rowOff>5013</xdr:rowOff>
    </xdr:from>
    <xdr:to>
      <xdr:col>40</xdr:col>
      <xdr:colOff>24566</xdr:colOff>
      <xdr:row>14</xdr:row>
      <xdr:rowOff>119887</xdr:rowOff>
    </xdr:to>
    <xdr:cxnSp macro="">
      <xdr:nvCxnSpPr>
        <xdr:cNvPr id="30" name="直線コネクタ 29">
          <a:extLst>
            <a:ext uri="{FF2B5EF4-FFF2-40B4-BE49-F238E27FC236}">
              <a16:creationId xmlns:a16="http://schemas.microsoft.com/office/drawing/2014/main" id="{F7CB2751-687F-4179-B89D-641E5069705B}"/>
            </a:ext>
          </a:extLst>
        </xdr:cNvPr>
        <xdr:cNvCxnSpPr/>
      </xdr:nvCxnSpPr>
      <xdr:spPr>
        <a:xfrm flipH="1">
          <a:off x="5682414" y="1671888"/>
          <a:ext cx="2" cy="238699"/>
        </a:xfrm>
        <a:prstGeom prst="line">
          <a:avLst/>
        </a:prstGeom>
        <a:ln w="3175">
          <a:prstDash val="lgDash"/>
        </a:ln>
      </xdr:spPr>
      <xdr:style>
        <a:lnRef idx="1">
          <a:schemeClr val="dk1"/>
        </a:lnRef>
        <a:fillRef idx="0">
          <a:schemeClr val="dk1"/>
        </a:fillRef>
        <a:effectRef idx="0">
          <a:schemeClr val="dk1"/>
        </a:effectRef>
        <a:fontRef idx="minor">
          <a:schemeClr val="tx1"/>
        </a:fontRef>
      </xdr:style>
    </xdr:cxnSp>
    <xdr:clientData/>
  </xdr:twoCellAnchor>
  <xdr:twoCellAnchor>
    <xdr:from>
      <xdr:col>42</xdr:col>
      <xdr:colOff>109789</xdr:colOff>
      <xdr:row>13</xdr:row>
      <xdr:rowOff>1504</xdr:rowOff>
    </xdr:from>
    <xdr:to>
      <xdr:col>42</xdr:col>
      <xdr:colOff>109791</xdr:colOff>
      <xdr:row>14</xdr:row>
      <xdr:rowOff>114874</xdr:rowOff>
    </xdr:to>
    <xdr:cxnSp macro="">
      <xdr:nvCxnSpPr>
        <xdr:cNvPr id="31" name="直線コネクタ 30">
          <a:extLst>
            <a:ext uri="{FF2B5EF4-FFF2-40B4-BE49-F238E27FC236}">
              <a16:creationId xmlns:a16="http://schemas.microsoft.com/office/drawing/2014/main" id="{2F8F9474-24DF-4E9D-8170-E61B6D16D920}"/>
            </a:ext>
          </a:extLst>
        </xdr:cNvPr>
        <xdr:cNvCxnSpPr/>
      </xdr:nvCxnSpPr>
      <xdr:spPr>
        <a:xfrm flipH="1">
          <a:off x="5996239" y="1668379"/>
          <a:ext cx="2" cy="237195"/>
        </a:xfrm>
        <a:prstGeom prst="line">
          <a:avLst/>
        </a:prstGeom>
        <a:ln w="3175">
          <a:prstDash val="lgDash"/>
        </a:ln>
      </xdr:spPr>
      <xdr:style>
        <a:lnRef idx="1">
          <a:schemeClr val="dk1"/>
        </a:lnRef>
        <a:fillRef idx="0">
          <a:schemeClr val="dk1"/>
        </a:fillRef>
        <a:effectRef idx="0">
          <a:schemeClr val="dk1"/>
        </a:effectRef>
        <a:fontRef idx="minor">
          <a:schemeClr val="tx1"/>
        </a:fontRef>
      </xdr:style>
    </xdr:cxnSp>
    <xdr:clientData/>
  </xdr:twoCellAnchor>
  <xdr:twoCellAnchor>
    <xdr:from>
      <xdr:col>49</xdr:col>
      <xdr:colOff>81714</xdr:colOff>
      <xdr:row>13</xdr:row>
      <xdr:rowOff>10027</xdr:rowOff>
    </xdr:from>
    <xdr:to>
      <xdr:col>49</xdr:col>
      <xdr:colOff>81716</xdr:colOff>
      <xdr:row>15</xdr:row>
      <xdr:rowOff>1076</xdr:rowOff>
    </xdr:to>
    <xdr:cxnSp macro="">
      <xdr:nvCxnSpPr>
        <xdr:cNvPr id="32" name="直線コネクタ 31">
          <a:extLst>
            <a:ext uri="{FF2B5EF4-FFF2-40B4-BE49-F238E27FC236}">
              <a16:creationId xmlns:a16="http://schemas.microsoft.com/office/drawing/2014/main" id="{92B8761C-909A-4327-8347-60A7911ADFCB}"/>
            </a:ext>
          </a:extLst>
        </xdr:cNvPr>
        <xdr:cNvCxnSpPr/>
      </xdr:nvCxnSpPr>
      <xdr:spPr>
        <a:xfrm flipH="1">
          <a:off x="6796839" y="1676902"/>
          <a:ext cx="2" cy="238699"/>
        </a:xfrm>
        <a:prstGeom prst="line">
          <a:avLst/>
        </a:prstGeom>
        <a:ln w="3175">
          <a:prstDash val="lgDash"/>
        </a:ln>
      </xdr:spPr>
      <xdr:style>
        <a:lnRef idx="1">
          <a:schemeClr val="dk1"/>
        </a:lnRef>
        <a:fillRef idx="0">
          <a:schemeClr val="dk1"/>
        </a:fillRef>
        <a:effectRef idx="0">
          <a:schemeClr val="dk1"/>
        </a:effectRef>
        <a:fontRef idx="minor">
          <a:schemeClr val="tx1"/>
        </a:fontRef>
      </xdr:style>
    </xdr:cxnSp>
    <xdr:clientData/>
  </xdr:twoCellAnchor>
  <xdr:twoCellAnchor>
    <xdr:from>
      <xdr:col>24</xdr:col>
      <xdr:colOff>100765</xdr:colOff>
      <xdr:row>13</xdr:row>
      <xdr:rowOff>10026</xdr:rowOff>
    </xdr:from>
    <xdr:to>
      <xdr:col>24</xdr:col>
      <xdr:colOff>100767</xdr:colOff>
      <xdr:row>15</xdr:row>
      <xdr:rowOff>1075</xdr:rowOff>
    </xdr:to>
    <xdr:cxnSp macro="">
      <xdr:nvCxnSpPr>
        <xdr:cNvPr id="33" name="直線コネクタ 32">
          <a:extLst>
            <a:ext uri="{FF2B5EF4-FFF2-40B4-BE49-F238E27FC236}">
              <a16:creationId xmlns:a16="http://schemas.microsoft.com/office/drawing/2014/main" id="{A70C5F39-FFB2-4B18-91A9-90E0C874CAC7}"/>
            </a:ext>
          </a:extLst>
        </xdr:cNvPr>
        <xdr:cNvCxnSpPr/>
      </xdr:nvCxnSpPr>
      <xdr:spPr>
        <a:xfrm flipH="1">
          <a:off x="3815515" y="1676901"/>
          <a:ext cx="2" cy="238699"/>
        </a:xfrm>
        <a:prstGeom prst="line">
          <a:avLst/>
        </a:prstGeom>
        <a:ln w="3175">
          <a:prstDash val="lgDash"/>
        </a:ln>
      </xdr:spPr>
      <xdr:style>
        <a:lnRef idx="1">
          <a:schemeClr val="dk1"/>
        </a:lnRef>
        <a:fillRef idx="0">
          <a:schemeClr val="dk1"/>
        </a:fillRef>
        <a:effectRef idx="0">
          <a:schemeClr val="dk1"/>
        </a:effectRef>
        <a:fontRef idx="minor">
          <a:schemeClr val="tx1"/>
        </a:fontRef>
      </xdr:style>
    </xdr:cxnSp>
    <xdr:clientData/>
  </xdr:twoCellAnchor>
  <xdr:twoCellAnchor>
    <xdr:from>
      <xdr:col>22</xdr:col>
      <xdr:colOff>28575</xdr:colOff>
      <xdr:row>13</xdr:row>
      <xdr:rowOff>10026</xdr:rowOff>
    </xdr:from>
    <xdr:to>
      <xdr:col>22</xdr:col>
      <xdr:colOff>28577</xdr:colOff>
      <xdr:row>15</xdr:row>
      <xdr:rowOff>1075</xdr:rowOff>
    </xdr:to>
    <xdr:cxnSp macro="">
      <xdr:nvCxnSpPr>
        <xdr:cNvPr id="34" name="直線コネクタ 33">
          <a:extLst>
            <a:ext uri="{FF2B5EF4-FFF2-40B4-BE49-F238E27FC236}">
              <a16:creationId xmlns:a16="http://schemas.microsoft.com/office/drawing/2014/main" id="{9F77CCFF-FE77-4446-96CC-ABDB37C29424}"/>
            </a:ext>
          </a:extLst>
        </xdr:cNvPr>
        <xdr:cNvCxnSpPr/>
      </xdr:nvCxnSpPr>
      <xdr:spPr>
        <a:xfrm flipH="1">
          <a:off x="3457575" y="1676901"/>
          <a:ext cx="2" cy="238699"/>
        </a:xfrm>
        <a:prstGeom prst="line">
          <a:avLst/>
        </a:prstGeom>
        <a:ln w="3175">
          <a:prstDash val="lgDash"/>
        </a:ln>
      </xdr:spPr>
      <xdr:style>
        <a:lnRef idx="1">
          <a:schemeClr val="dk1"/>
        </a:lnRef>
        <a:fillRef idx="0">
          <a:schemeClr val="dk1"/>
        </a:fillRef>
        <a:effectRef idx="0">
          <a:schemeClr val="dk1"/>
        </a:effectRef>
        <a:fontRef idx="minor">
          <a:schemeClr val="tx1"/>
        </a:fontRef>
      </xdr:style>
    </xdr:cxnSp>
    <xdr:clientData/>
  </xdr:twoCellAnchor>
  <xdr:twoCellAnchor>
    <xdr:from>
      <xdr:col>15</xdr:col>
      <xdr:colOff>109789</xdr:colOff>
      <xdr:row>13</xdr:row>
      <xdr:rowOff>5014</xdr:rowOff>
    </xdr:from>
    <xdr:to>
      <xdr:col>15</xdr:col>
      <xdr:colOff>109791</xdr:colOff>
      <xdr:row>14</xdr:row>
      <xdr:rowOff>119888</xdr:rowOff>
    </xdr:to>
    <xdr:cxnSp macro="">
      <xdr:nvCxnSpPr>
        <xdr:cNvPr id="35" name="直線コネクタ 34">
          <a:extLst>
            <a:ext uri="{FF2B5EF4-FFF2-40B4-BE49-F238E27FC236}">
              <a16:creationId xmlns:a16="http://schemas.microsoft.com/office/drawing/2014/main" id="{A3CC2504-43F9-4862-83D1-965463E35E09}"/>
            </a:ext>
          </a:extLst>
        </xdr:cNvPr>
        <xdr:cNvCxnSpPr/>
      </xdr:nvCxnSpPr>
      <xdr:spPr>
        <a:xfrm flipH="1">
          <a:off x="2538664" y="1671889"/>
          <a:ext cx="2" cy="238699"/>
        </a:xfrm>
        <a:prstGeom prst="line">
          <a:avLst/>
        </a:prstGeom>
        <a:ln w="3175">
          <a:prstDash val="lgDash"/>
        </a:ln>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28575</xdr:colOff>
      <xdr:row>13</xdr:row>
      <xdr:rowOff>10027</xdr:rowOff>
    </xdr:from>
    <xdr:to>
      <xdr:col>13</xdr:col>
      <xdr:colOff>28577</xdr:colOff>
      <xdr:row>15</xdr:row>
      <xdr:rowOff>1076</xdr:rowOff>
    </xdr:to>
    <xdr:cxnSp macro="">
      <xdr:nvCxnSpPr>
        <xdr:cNvPr id="36" name="直線コネクタ 35">
          <a:extLst>
            <a:ext uri="{FF2B5EF4-FFF2-40B4-BE49-F238E27FC236}">
              <a16:creationId xmlns:a16="http://schemas.microsoft.com/office/drawing/2014/main" id="{70526853-4683-4312-A2E5-29995313BBA7}"/>
            </a:ext>
          </a:extLst>
        </xdr:cNvPr>
        <xdr:cNvCxnSpPr/>
      </xdr:nvCxnSpPr>
      <xdr:spPr>
        <a:xfrm flipH="1">
          <a:off x="2171700" y="1676902"/>
          <a:ext cx="2" cy="238699"/>
        </a:xfrm>
        <a:prstGeom prst="line">
          <a:avLst/>
        </a:prstGeom>
        <a:ln w="3175">
          <a:prstDash val="lgDash"/>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387</xdr:colOff>
      <xdr:row>13</xdr:row>
      <xdr:rowOff>5013</xdr:rowOff>
    </xdr:from>
    <xdr:to>
      <xdr:col>7</xdr:col>
      <xdr:colOff>389</xdr:colOff>
      <xdr:row>14</xdr:row>
      <xdr:rowOff>119887</xdr:rowOff>
    </xdr:to>
    <xdr:cxnSp macro="">
      <xdr:nvCxnSpPr>
        <xdr:cNvPr id="37" name="直線コネクタ 36">
          <a:extLst>
            <a:ext uri="{FF2B5EF4-FFF2-40B4-BE49-F238E27FC236}">
              <a16:creationId xmlns:a16="http://schemas.microsoft.com/office/drawing/2014/main" id="{155F8222-861E-412F-89D1-F52F8FF92A49}"/>
            </a:ext>
          </a:extLst>
        </xdr:cNvPr>
        <xdr:cNvCxnSpPr/>
      </xdr:nvCxnSpPr>
      <xdr:spPr>
        <a:xfrm flipH="1">
          <a:off x="1286262" y="1671888"/>
          <a:ext cx="2" cy="238699"/>
        </a:xfrm>
        <a:prstGeom prst="line">
          <a:avLst/>
        </a:prstGeom>
        <a:ln w="3175">
          <a:prstDash val="lgDash"/>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28575</xdr:colOff>
      <xdr:row>13</xdr:row>
      <xdr:rowOff>502</xdr:rowOff>
    </xdr:from>
    <xdr:to>
      <xdr:col>4</xdr:col>
      <xdr:colOff>28577</xdr:colOff>
      <xdr:row>14</xdr:row>
      <xdr:rowOff>115376</xdr:rowOff>
    </xdr:to>
    <xdr:cxnSp macro="">
      <xdr:nvCxnSpPr>
        <xdr:cNvPr id="38" name="直線コネクタ 37">
          <a:extLst>
            <a:ext uri="{FF2B5EF4-FFF2-40B4-BE49-F238E27FC236}">
              <a16:creationId xmlns:a16="http://schemas.microsoft.com/office/drawing/2014/main" id="{4A97A6D1-4B05-4E0B-8755-63E1DEB34385}"/>
            </a:ext>
          </a:extLst>
        </xdr:cNvPr>
        <xdr:cNvCxnSpPr/>
      </xdr:nvCxnSpPr>
      <xdr:spPr>
        <a:xfrm flipH="1">
          <a:off x="971550" y="1667377"/>
          <a:ext cx="2" cy="238699"/>
        </a:xfrm>
        <a:prstGeom prst="line">
          <a:avLst/>
        </a:prstGeom>
        <a:ln w="3175">
          <a:prstDash val="lgDash"/>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0</xdr:colOff>
      <xdr:row>17</xdr:row>
      <xdr:rowOff>1</xdr:rowOff>
    </xdr:from>
    <xdr:to>
      <xdr:col>5</xdr:col>
      <xdr:colOff>0</xdr:colOff>
      <xdr:row>47</xdr:row>
      <xdr:rowOff>5953</xdr:rowOff>
    </xdr:to>
    <xdr:cxnSp macro="">
      <xdr:nvCxnSpPr>
        <xdr:cNvPr id="39" name="直線コネクタ 38">
          <a:extLst>
            <a:ext uri="{FF2B5EF4-FFF2-40B4-BE49-F238E27FC236}">
              <a16:creationId xmlns:a16="http://schemas.microsoft.com/office/drawing/2014/main" id="{304032E3-8D4E-47C5-92F4-30DE19EE8ECB}"/>
            </a:ext>
          </a:extLst>
        </xdr:cNvPr>
        <xdr:cNvCxnSpPr/>
      </xdr:nvCxnSpPr>
      <xdr:spPr>
        <a:xfrm>
          <a:off x="1057275" y="2162176"/>
          <a:ext cx="0" cy="4006452"/>
        </a:xfrm>
        <a:prstGeom prst="line">
          <a:avLst/>
        </a:prstGeom>
        <a:ln w="3175">
          <a:prstDash val="lgDash"/>
        </a:ln>
      </xdr:spPr>
      <xdr:style>
        <a:lnRef idx="1">
          <a:schemeClr val="dk1"/>
        </a:lnRef>
        <a:fillRef idx="0">
          <a:schemeClr val="dk1"/>
        </a:fillRef>
        <a:effectRef idx="0">
          <a:schemeClr val="dk1"/>
        </a:effectRef>
        <a:fontRef idx="minor">
          <a:schemeClr val="tx1"/>
        </a:fontRef>
      </xdr:style>
    </xdr:cxnSp>
    <xdr:clientData/>
  </xdr:twoCellAnchor>
  <xdr:twoCellAnchor>
    <xdr:from>
      <xdr:col>68</xdr:col>
      <xdr:colOff>4411</xdr:colOff>
      <xdr:row>25</xdr:row>
      <xdr:rowOff>23366</xdr:rowOff>
    </xdr:from>
    <xdr:to>
      <xdr:col>68</xdr:col>
      <xdr:colOff>4411</xdr:colOff>
      <xdr:row>27</xdr:row>
      <xdr:rowOff>7038</xdr:rowOff>
    </xdr:to>
    <xdr:cxnSp macro="">
      <xdr:nvCxnSpPr>
        <xdr:cNvPr id="40" name="直線コネクタ 39">
          <a:extLst>
            <a:ext uri="{FF2B5EF4-FFF2-40B4-BE49-F238E27FC236}">
              <a16:creationId xmlns:a16="http://schemas.microsoft.com/office/drawing/2014/main" id="{C2177C78-519F-4A48-9B5A-4762E115F5D5}"/>
            </a:ext>
          </a:extLst>
        </xdr:cNvPr>
        <xdr:cNvCxnSpPr/>
      </xdr:nvCxnSpPr>
      <xdr:spPr>
        <a:xfrm>
          <a:off x="9072211" y="3252341"/>
          <a:ext cx="0" cy="250372"/>
        </a:xfrm>
        <a:prstGeom prst="line">
          <a:avLst/>
        </a:prstGeom>
        <a:ln w="3175">
          <a:prstDash val="lgDash"/>
        </a:ln>
      </xdr:spPr>
      <xdr:style>
        <a:lnRef idx="1">
          <a:schemeClr val="dk1"/>
        </a:lnRef>
        <a:fillRef idx="0">
          <a:schemeClr val="dk1"/>
        </a:fillRef>
        <a:effectRef idx="0">
          <a:schemeClr val="dk1"/>
        </a:effectRef>
        <a:fontRef idx="minor">
          <a:schemeClr val="tx1"/>
        </a:fontRef>
      </xdr:style>
    </xdr:cxnSp>
    <xdr:clientData/>
  </xdr:twoCellAnchor>
  <xdr:twoCellAnchor>
    <xdr:from>
      <xdr:col>65</xdr:col>
      <xdr:colOff>1361</xdr:colOff>
      <xdr:row>31</xdr:row>
      <xdr:rowOff>3309</xdr:rowOff>
    </xdr:from>
    <xdr:to>
      <xdr:col>65</xdr:col>
      <xdr:colOff>1361</xdr:colOff>
      <xdr:row>32</xdr:row>
      <xdr:rowOff>114342</xdr:rowOff>
    </xdr:to>
    <xdr:cxnSp macro="">
      <xdr:nvCxnSpPr>
        <xdr:cNvPr id="41" name="直線コネクタ 40">
          <a:extLst>
            <a:ext uri="{FF2B5EF4-FFF2-40B4-BE49-F238E27FC236}">
              <a16:creationId xmlns:a16="http://schemas.microsoft.com/office/drawing/2014/main" id="{A8B407B6-7913-4697-BDB0-2572B664AE3B}"/>
            </a:ext>
          </a:extLst>
        </xdr:cNvPr>
        <xdr:cNvCxnSpPr/>
      </xdr:nvCxnSpPr>
      <xdr:spPr>
        <a:xfrm>
          <a:off x="8697686" y="4032384"/>
          <a:ext cx="0" cy="244383"/>
        </a:xfrm>
        <a:prstGeom prst="line">
          <a:avLst/>
        </a:prstGeom>
        <a:ln w="3175">
          <a:prstDash val="lgDash"/>
        </a:ln>
      </xdr:spPr>
      <xdr:style>
        <a:lnRef idx="1">
          <a:schemeClr val="dk1"/>
        </a:lnRef>
        <a:fillRef idx="0">
          <a:schemeClr val="dk1"/>
        </a:fillRef>
        <a:effectRef idx="0">
          <a:schemeClr val="dk1"/>
        </a:effectRef>
        <a:fontRef idx="minor">
          <a:schemeClr val="tx1"/>
        </a:fontRef>
      </xdr:style>
    </xdr:cxnSp>
    <xdr:clientData/>
  </xdr:twoCellAnchor>
  <xdr:twoCellAnchor>
    <xdr:from>
      <xdr:col>68</xdr:col>
      <xdr:colOff>6804</xdr:colOff>
      <xdr:row>31</xdr:row>
      <xdr:rowOff>5443</xdr:rowOff>
    </xdr:from>
    <xdr:to>
      <xdr:col>68</xdr:col>
      <xdr:colOff>6804</xdr:colOff>
      <xdr:row>32</xdr:row>
      <xdr:rowOff>114301</xdr:rowOff>
    </xdr:to>
    <xdr:cxnSp macro="">
      <xdr:nvCxnSpPr>
        <xdr:cNvPr id="42" name="直線コネクタ 41">
          <a:extLst>
            <a:ext uri="{FF2B5EF4-FFF2-40B4-BE49-F238E27FC236}">
              <a16:creationId xmlns:a16="http://schemas.microsoft.com/office/drawing/2014/main" id="{0F02989C-9113-4317-A1B0-DC0E332A4AB0}"/>
            </a:ext>
          </a:extLst>
        </xdr:cNvPr>
        <xdr:cNvCxnSpPr/>
      </xdr:nvCxnSpPr>
      <xdr:spPr>
        <a:xfrm>
          <a:off x="9074604" y="4034518"/>
          <a:ext cx="0" cy="242208"/>
        </a:xfrm>
        <a:prstGeom prst="line">
          <a:avLst/>
        </a:prstGeom>
        <a:ln w="3175">
          <a:prstDash val="lgDash"/>
        </a:ln>
      </xdr:spPr>
      <xdr:style>
        <a:lnRef idx="1">
          <a:schemeClr val="dk1"/>
        </a:lnRef>
        <a:fillRef idx="0">
          <a:schemeClr val="dk1"/>
        </a:fillRef>
        <a:effectRef idx="0">
          <a:schemeClr val="dk1"/>
        </a:effectRef>
        <a:fontRef idx="minor">
          <a:schemeClr val="tx1"/>
        </a:fontRef>
      </xdr:style>
    </xdr:cxnSp>
    <xdr:clientData/>
  </xdr:twoCellAnchor>
  <xdr:twoCellAnchor>
    <xdr:from>
      <xdr:col>45</xdr:col>
      <xdr:colOff>5443</xdr:colOff>
      <xdr:row>8</xdr:row>
      <xdr:rowOff>119743</xdr:rowOff>
    </xdr:from>
    <xdr:to>
      <xdr:col>70</xdr:col>
      <xdr:colOff>108857</xdr:colOff>
      <xdr:row>8</xdr:row>
      <xdr:rowOff>119743</xdr:rowOff>
    </xdr:to>
    <xdr:cxnSp macro="">
      <xdr:nvCxnSpPr>
        <xdr:cNvPr id="43" name="直線コネクタ 42">
          <a:extLst>
            <a:ext uri="{FF2B5EF4-FFF2-40B4-BE49-F238E27FC236}">
              <a16:creationId xmlns:a16="http://schemas.microsoft.com/office/drawing/2014/main" id="{6E0564B5-268B-4E00-B554-6A24A11DCC16}"/>
            </a:ext>
          </a:extLst>
        </xdr:cNvPr>
        <xdr:cNvCxnSpPr/>
      </xdr:nvCxnSpPr>
      <xdr:spPr>
        <a:xfrm>
          <a:off x="6234793" y="1205593"/>
          <a:ext cx="3189514" cy="0"/>
        </a:xfrm>
        <a:prstGeom prst="line">
          <a:avLst/>
        </a:prstGeom>
        <a:ln w="3175">
          <a:prstDash val="lgDash"/>
        </a:ln>
      </xdr:spPr>
      <xdr:style>
        <a:lnRef idx="1">
          <a:schemeClr val="dk1"/>
        </a:lnRef>
        <a:fillRef idx="0">
          <a:schemeClr val="dk1"/>
        </a:fillRef>
        <a:effectRef idx="0">
          <a:schemeClr val="dk1"/>
        </a:effectRef>
        <a:fontRef idx="minor">
          <a:schemeClr val="tx1"/>
        </a:fontRef>
      </xdr:style>
    </xdr:cxnSp>
    <xdr:clientData/>
  </xdr:twoCellAnchor>
  <xdr:twoCellAnchor>
    <xdr:from>
      <xdr:col>15</xdr:col>
      <xdr:colOff>10885</xdr:colOff>
      <xdr:row>9</xdr:row>
      <xdr:rowOff>0</xdr:rowOff>
    </xdr:from>
    <xdr:to>
      <xdr:col>29</xdr:col>
      <xdr:colOff>0</xdr:colOff>
      <xdr:row>9</xdr:row>
      <xdr:rowOff>1</xdr:rowOff>
    </xdr:to>
    <xdr:cxnSp macro="">
      <xdr:nvCxnSpPr>
        <xdr:cNvPr id="44" name="直線コネクタ 43">
          <a:extLst>
            <a:ext uri="{FF2B5EF4-FFF2-40B4-BE49-F238E27FC236}">
              <a16:creationId xmlns:a16="http://schemas.microsoft.com/office/drawing/2014/main" id="{2787F877-35EF-4ACD-9D46-3A1F6562B29A}"/>
            </a:ext>
          </a:extLst>
        </xdr:cNvPr>
        <xdr:cNvCxnSpPr/>
      </xdr:nvCxnSpPr>
      <xdr:spPr>
        <a:xfrm flipV="1">
          <a:off x="2439760" y="1209675"/>
          <a:ext cx="1960790" cy="1"/>
        </a:xfrm>
        <a:prstGeom prst="line">
          <a:avLst/>
        </a:prstGeom>
        <a:ln w="3175">
          <a:prstDash val="lgDash"/>
        </a:ln>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0</xdr:colOff>
      <xdr:row>23</xdr:row>
      <xdr:rowOff>76200</xdr:rowOff>
    </xdr:from>
    <xdr:to>
      <xdr:col>29</xdr:col>
      <xdr:colOff>0</xdr:colOff>
      <xdr:row>28</xdr:row>
      <xdr:rowOff>104775</xdr:rowOff>
    </xdr:to>
    <xdr:sp macro="" textlink="">
      <xdr:nvSpPr>
        <xdr:cNvPr id="45" name="吹き出し: 四角形 44">
          <a:extLst>
            <a:ext uri="{FF2B5EF4-FFF2-40B4-BE49-F238E27FC236}">
              <a16:creationId xmlns:a16="http://schemas.microsoft.com/office/drawing/2014/main" id="{330A80F2-007D-7BDC-3E94-9042019C4E42}"/>
            </a:ext>
          </a:extLst>
        </xdr:cNvPr>
        <xdr:cNvSpPr/>
      </xdr:nvSpPr>
      <xdr:spPr>
        <a:xfrm>
          <a:off x="1857375" y="3038475"/>
          <a:ext cx="2543175" cy="695325"/>
        </a:xfrm>
        <a:prstGeom prst="wedgeRectCallout">
          <a:avLst>
            <a:gd name="adj1" fmla="val -30945"/>
            <a:gd name="adj2" fmla="val -110206"/>
          </a:avLst>
        </a:prstGeom>
        <a:solidFill>
          <a:sysClr val="window" lastClr="FFFFFF"/>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ysClr val="windowText" lastClr="000000"/>
              </a:solidFill>
            </a:rPr>
            <a:t>現場工事名はそれぞれの請求明細書と同じ名称を記載してください。</a:t>
          </a:r>
        </a:p>
      </xdr:txBody>
    </xdr:sp>
    <xdr:clientData/>
  </xdr:twoCellAnchor>
  <xdr:twoCellAnchor>
    <xdr:from>
      <xdr:col>48</xdr:col>
      <xdr:colOff>104775</xdr:colOff>
      <xdr:row>12</xdr:row>
      <xdr:rowOff>95250</xdr:rowOff>
    </xdr:from>
    <xdr:to>
      <xdr:col>67</xdr:col>
      <xdr:colOff>114300</xdr:colOff>
      <xdr:row>20</xdr:row>
      <xdr:rowOff>114300</xdr:rowOff>
    </xdr:to>
    <xdr:sp macro="" textlink="">
      <xdr:nvSpPr>
        <xdr:cNvPr id="46" name="吹き出し: 四角形 45">
          <a:extLst>
            <a:ext uri="{FF2B5EF4-FFF2-40B4-BE49-F238E27FC236}">
              <a16:creationId xmlns:a16="http://schemas.microsoft.com/office/drawing/2014/main" id="{B78A2ED4-C5B9-53C2-A6F4-080CB301540D}"/>
            </a:ext>
          </a:extLst>
        </xdr:cNvPr>
        <xdr:cNvSpPr/>
      </xdr:nvSpPr>
      <xdr:spPr>
        <a:xfrm>
          <a:off x="6696075" y="1647825"/>
          <a:ext cx="2362200" cy="1028700"/>
        </a:xfrm>
        <a:prstGeom prst="wedgeRectCallout">
          <a:avLst>
            <a:gd name="adj1" fmla="val -97043"/>
            <a:gd name="adj2" fmla="val -130606"/>
          </a:avLst>
        </a:prstGeom>
        <a:solidFill>
          <a:sysClr val="window" lastClr="FFFFFF"/>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ysClr val="windowText" lastClr="000000"/>
              </a:solidFill>
            </a:rPr>
            <a:t>請求日は請求明細書と同日付にしてください。</a:t>
          </a:r>
          <a:endParaRPr kumimoji="1" lang="en-US" altLang="ja-JP" sz="1100">
            <a:solidFill>
              <a:sysClr val="windowText" lastClr="000000"/>
            </a:solidFill>
          </a:endParaRPr>
        </a:p>
        <a:p>
          <a:pPr algn="l"/>
          <a:r>
            <a:rPr kumimoji="1" lang="ja-JP" altLang="en-US" sz="1100">
              <a:solidFill>
                <a:sysClr val="windowText" lastClr="000000"/>
              </a:solidFill>
            </a:rPr>
            <a:t>振込先金融機関名、口座番号等を記入してください。</a:t>
          </a:r>
        </a:p>
      </xdr:txBody>
    </xdr:sp>
    <xdr:clientData/>
  </xdr:twoCellAnchor>
  <xdr:twoCellAnchor>
    <xdr:from>
      <xdr:col>44</xdr:col>
      <xdr:colOff>38100</xdr:colOff>
      <xdr:row>0</xdr:row>
      <xdr:rowOff>123825</xdr:rowOff>
    </xdr:from>
    <xdr:to>
      <xdr:col>71</xdr:col>
      <xdr:colOff>57150</xdr:colOff>
      <xdr:row>11</xdr:row>
      <xdr:rowOff>76200</xdr:rowOff>
    </xdr:to>
    <xdr:sp macro="" textlink="">
      <xdr:nvSpPr>
        <xdr:cNvPr id="47" name="正方形/長方形 46">
          <a:extLst>
            <a:ext uri="{FF2B5EF4-FFF2-40B4-BE49-F238E27FC236}">
              <a16:creationId xmlns:a16="http://schemas.microsoft.com/office/drawing/2014/main" id="{532DFDF9-A53E-9160-6A66-A6B46E85781E}"/>
            </a:ext>
          </a:extLst>
        </xdr:cNvPr>
        <xdr:cNvSpPr/>
      </xdr:nvSpPr>
      <xdr:spPr>
        <a:xfrm>
          <a:off x="6153150" y="123825"/>
          <a:ext cx="3343275" cy="1390650"/>
        </a:xfrm>
        <a:prstGeom prst="rect">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72</xdr:col>
      <xdr:colOff>19050</xdr:colOff>
      <xdr:row>3</xdr:row>
      <xdr:rowOff>9525</xdr:rowOff>
    </xdr:from>
    <xdr:to>
      <xdr:col>94</xdr:col>
      <xdr:colOff>57150</xdr:colOff>
      <xdr:row>15</xdr:row>
      <xdr:rowOff>104775</xdr:rowOff>
    </xdr:to>
    <xdr:sp macro="" textlink="">
      <xdr:nvSpPr>
        <xdr:cNvPr id="48" name="吹き出し: 四角形 47">
          <a:extLst>
            <a:ext uri="{FF2B5EF4-FFF2-40B4-BE49-F238E27FC236}">
              <a16:creationId xmlns:a16="http://schemas.microsoft.com/office/drawing/2014/main" id="{BEF51EF2-73E0-48A6-0116-6A297C19A068}"/>
            </a:ext>
          </a:extLst>
        </xdr:cNvPr>
        <xdr:cNvSpPr/>
      </xdr:nvSpPr>
      <xdr:spPr>
        <a:xfrm>
          <a:off x="9572625" y="514350"/>
          <a:ext cx="2552700" cy="1504950"/>
        </a:xfrm>
        <a:prstGeom prst="wedgeRectCallout">
          <a:avLst>
            <a:gd name="adj1" fmla="val -60704"/>
            <a:gd name="adj2" fmla="val -35417"/>
          </a:avLst>
        </a:prstGeom>
        <a:solidFill>
          <a:sysClr val="window" lastClr="FFFFFF"/>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ysClr val="windowText" lastClr="000000"/>
              </a:solidFill>
            </a:rPr>
            <a:t>住所、社名、登録番号、電話番号を記入してください。</a:t>
          </a:r>
          <a:endParaRPr kumimoji="1" lang="en-US" altLang="ja-JP" sz="1100">
            <a:solidFill>
              <a:sysClr val="windowText" lastClr="000000"/>
            </a:solidFill>
          </a:endParaRPr>
        </a:p>
        <a:p>
          <a:pPr algn="l"/>
          <a:r>
            <a:rPr kumimoji="1" lang="en-US" altLang="ja-JP" sz="1100">
              <a:solidFill>
                <a:sysClr val="windowText" lastClr="000000"/>
              </a:solidFill>
            </a:rPr>
            <a:t>(※</a:t>
          </a:r>
          <a:r>
            <a:rPr kumimoji="1" lang="ja-JP" altLang="en-US" sz="1100" u="sng">
              <a:solidFill>
                <a:sysClr val="windowText" lastClr="000000"/>
              </a:solidFill>
            </a:rPr>
            <a:t>免税事業者の方については、登録番号欄は空白</a:t>
          </a:r>
          <a:r>
            <a:rPr kumimoji="1" lang="ja-JP" altLang="en-US" sz="1100">
              <a:solidFill>
                <a:sysClr val="windowText" lastClr="000000"/>
              </a:solidFill>
            </a:rPr>
            <a:t>でお願いいたします。</a:t>
          </a:r>
          <a:r>
            <a:rPr kumimoji="1" lang="en-US" altLang="ja-JP" sz="1100">
              <a:solidFill>
                <a:sysClr val="windowText" lastClr="000000"/>
              </a:solidFill>
            </a:rPr>
            <a:t>)</a:t>
          </a:r>
        </a:p>
      </xdr:txBody>
    </xdr:sp>
    <xdr:clientData/>
  </xdr:twoCellAnchor>
  <xdr:twoCellAnchor>
    <xdr:from>
      <xdr:col>42</xdr:col>
      <xdr:colOff>9525</xdr:colOff>
      <xdr:row>27</xdr:row>
      <xdr:rowOff>0</xdr:rowOff>
    </xdr:from>
    <xdr:to>
      <xdr:col>54</xdr:col>
      <xdr:colOff>38100</xdr:colOff>
      <xdr:row>32</xdr:row>
      <xdr:rowOff>114300</xdr:rowOff>
    </xdr:to>
    <xdr:sp macro="" textlink="">
      <xdr:nvSpPr>
        <xdr:cNvPr id="49" name="吹き出し: 四角形 48">
          <a:extLst>
            <a:ext uri="{FF2B5EF4-FFF2-40B4-BE49-F238E27FC236}">
              <a16:creationId xmlns:a16="http://schemas.microsoft.com/office/drawing/2014/main" id="{76A576ED-1AAF-FEDA-31DE-3E73ED77BF1F}"/>
            </a:ext>
          </a:extLst>
        </xdr:cNvPr>
        <xdr:cNvSpPr/>
      </xdr:nvSpPr>
      <xdr:spPr>
        <a:xfrm>
          <a:off x="5895975" y="3495675"/>
          <a:ext cx="1476375" cy="781050"/>
        </a:xfrm>
        <a:prstGeom prst="wedgeRectCallout">
          <a:avLst>
            <a:gd name="adj1" fmla="val -35728"/>
            <a:gd name="adj2" fmla="val -103737"/>
          </a:avLst>
        </a:prstGeom>
        <a:solidFill>
          <a:sysClr val="window" lastClr="FFFFFF"/>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ysClr val="windowText" lastClr="000000"/>
              </a:solidFill>
            </a:rPr>
            <a:t>金額は税込金額を入力してください。</a:t>
          </a:r>
        </a:p>
      </xdr:txBody>
    </xdr:sp>
    <xdr:clientData/>
  </xdr:twoCellAnchor>
  <xdr:twoCellAnchor>
    <xdr:from>
      <xdr:col>46</xdr:col>
      <xdr:colOff>104775</xdr:colOff>
      <xdr:row>34</xdr:row>
      <xdr:rowOff>104775</xdr:rowOff>
    </xdr:from>
    <xdr:to>
      <xdr:col>79</xdr:col>
      <xdr:colOff>47625</xdr:colOff>
      <xdr:row>41</xdr:row>
      <xdr:rowOff>66675</xdr:rowOff>
    </xdr:to>
    <xdr:sp macro="" textlink="">
      <xdr:nvSpPr>
        <xdr:cNvPr id="50" name="四角形: 角を丸くする 49">
          <a:extLst>
            <a:ext uri="{FF2B5EF4-FFF2-40B4-BE49-F238E27FC236}">
              <a16:creationId xmlns:a16="http://schemas.microsoft.com/office/drawing/2014/main" id="{F9960D01-5333-B1DC-B457-018F61C71AFB}"/>
            </a:ext>
          </a:extLst>
        </xdr:cNvPr>
        <xdr:cNvSpPr/>
      </xdr:nvSpPr>
      <xdr:spPr>
        <a:xfrm>
          <a:off x="6448425" y="4533900"/>
          <a:ext cx="3952875" cy="895350"/>
        </a:xfrm>
        <a:prstGeom prst="roundRect">
          <a:avLst/>
        </a:prstGeom>
        <a:solidFill>
          <a:sysClr val="window" lastClr="FFFFFF"/>
        </a:solidFill>
        <a:ln w="38100">
          <a:solidFill>
            <a:srgbClr val="FFFF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u="sng">
              <a:solidFill>
                <a:sysClr val="windowText" lastClr="000000"/>
              </a:solidFill>
            </a:rPr>
            <a:t>請求書</a:t>
          </a:r>
          <a:r>
            <a:rPr kumimoji="1" lang="en-US" altLang="ja-JP" sz="1400" u="sng">
              <a:solidFill>
                <a:sysClr val="windowText" lastClr="000000"/>
              </a:solidFill>
            </a:rPr>
            <a:t>(</a:t>
          </a:r>
          <a:r>
            <a:rPr kumimoji="1" lang="ja-JP" altLang="en-US" sz="1400" u="sng">
              <a:solidFill>
                <a:sysClr val="windowText" lastClr="000000"/>
              </a:solidFill>
            </a:rPr>
            <a:t>統括表</a:t>
          </a:r>
          <a:r>
            <a:rPr kumimoji="1" lang="en-US" altLang="ja-JP" sz="1400" u="sng">
              <a:solidFill>
                <a:sysClr val="windowText" lastClr="000000"/>
              </a:solidFill>
            </a:rPr>
            <a:t>)</a:t>
          </a:r>
          <a:r>
            <a:rPr kumimoji="1" lang="ja-JP" altLang="en-US" sz="1400" u="sng">
              <a:solidFill>
                <a:sysClr val="windowText" lastClr="000000"/>
              </a:solidFill>
            </a:rPr>
            <a:t>・請求明細書ともに</a:t>
          </a:r>
          <a:endParaRPr kumimoji="1" lang="en-US" altLang="ja-JP" sz="1400" u="sng">
            <a:solidFill>
              <a:sysClr val="windowText" lastClr="000000"/>
            </a:solidFill>
          </a:endParaRPr>
        </a:p>
        <a:p>
          <a:pPr algn="ctr"/>
          <a:r>
            <a:rPr kumimoji="1" lang="en-US" altLang="ja-JP" sz="1400" u="sng">
              <a:solidFill>
                <a:sysClr val="windowText" lastClr="000000"/>
              </a:solidFill>
            </a:rPr>
            <a:t>A4</a:t>
          </a:r>
          <a:r>
            <a:rPr kumimoji="1" lang="ja-JP" altLang="en-US" sz="1400" u="sng">
              <a:solidFill>
                <a:sysClr val="windowText" lastClr="000000"/>
              </a:solidFill>
            </a:rPr>
            <a:t>判サイズでの印刷</a:t>
          </a:r>
          <a:r>
            <a:rPr kumimoji="1" lang="ja-JP" altLang="en-US" sz="1400">
              <a:solidFill>
                <a:sysClr val="windowText" lastClr="000000"/>
              </a:solidFill>
            </a:rPr>
            <a:t>をお願いいたします。</a:t>
          </a:r>
        </a:p>
      </xdr:txBody>
    </xdr:sp>
    <xdr:clientData/>
  </xdr:twoCellAnchor>
  <xdr:twoCellAnchor>
    <xdr:from>
      <xdr:col>46</xdr:col>
      <xdr:colOff>95250</xdr:colOff>
      <xdr:row>41</xdr:row>
      <xdr:rowOff>57149</xdr:rowOff>
    </xdr:from>
    <xdr:to>
      <xdr:col>79</xdr:col>
      <xdr:colOff>38100</xdr:colOff>
      <xdr:row>51</xdr:row>
      <xdr:rowOff>19050</xdr:rowOff>
    </xdr:to>
    <xdr:sp macro="" textlink="">
      <xdr:nvSpPr>
        <xdr:cNvPr id="51" name="四角形: 角を丸くする 50">
          <a:extLst>
            <a:ext uri="{FF2B5EF4-FFF2-40B4-BE49-F238E27FC236}">
              <a16:creationId xmlns:a16="http://schemas.microsoft.com/office/drawing/2014/main" id="{4E68691D-D069-4FEB-B9BF-70A6C06883F4}"/>
            </a:ext>
          </a:extLst>
        </xdr:cNvPr>
        <xdr:cNvSpPr/>
      </xdr:nvSpPr>
      <xdr:spPr>
        <a:xfrm>
          <a:off x="6438900" y="5419724"/>
          <a:ext cx="3952875" cy="1295401"/>
        </a:xfrm>
        <a:prstGeom prst="roundRect">
          <a:avLst/>
        </a:prstGeom>
        <a:solidFill>
          <a:sysClr val="window" lastClr="FFFFFF"/>
        </a:solidFill>
        <a:ln w="38100">
          <a:solidFill>
            <a:srgbClr val="FFFF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u="sng">
              <a:solidFill>
                <a:sysClr val="windowText" lastClr="000000"/>
              </a:solidFill>
            </a:rPr>
            <a:t>発行した請求書につきましては、発行者側の保管も必要となりますので、紙又はデータでの保存をお願いします。</a:t>
          </a:r>
          <a:endParaRPr kumimoji="1" lang="en-US" altLang="ja-JP" sz="1400" u="sng">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16</xdr:col>
      <xdr:colOff>47625</xdr:colOff>
      <xdr:row>2</xdr:row>
      <xdr:rowOff>171450</xdr:rowOff>
    </xdr:from>
    <xdr:to>
      <xdr:col>32</xdr:col>
      <xdr:colOff>123825</xdr:colOff>
      <xdr:row>2</xdr:row>
      <xdr:rowOff>171450</xdr:rowOff>
    </xdr:to>
    <xdr:cxnSp macro="">
      <xdr:nvCxnSpPr>
        <xdr:cNvPr id="2" name="直線コネクタ 1">
          <a:extLst>
            <a:ext uri="{FF2B5EF4-FFF2-40B4-BE49-F238E27FC236}">
              <a16:creationId xmlns:a16="http://schemas.microsoft.com/office/drawing/2014/main" id="{1016F08D-72AA-4E90-848E-AEA99AB4FC37}"/>
            </a:ext>
          </a:extLst>
        </xdr:cNvPr>
        <xdr:cNvCxnSpPr/>
      </xdr:nvCxnSpPr>
      <xdr:spPr>
        <a:xfrm>
          <a:off x="3762375" y="419100"/>
          <a:ext cx="288607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38</xdr:col>
      <xdr:colOff>26225</xdr:colOff>
      <xdr:row>13</xdr:row>
      <xdr:rowOff>0</xdr:rowOff>
    </xdr:from>
    <xdr:to>
      <xdr:col>38</xdr:col>
      <xdr:colOff>27214</xdr:colOff>
      <xdr:row>53</xdr:row>
      <xdr:rowOff>114300</xdr:rowOff>
    </xdr:to>
    <xdr:cxnSp macro="">
      <xdr:nvCxnSpPr>
        <xdr:cNvPr id="3" name="直線コネクタ 2">
          <a:extLst>
            <a:ext uri="{FF2B5EF4-FFF2-40B4-BE49-F238E27FC236}">
              <a16:creationId xmlns:a16="http://schemas.microsoft.com/office/drawing/2014/main" id="{B247F783-D8FA-46A7-9299-3FF21DB0E500}"/>
            </a:ext>
          </a:extLst>
        </xdr:cNvPr>
        <xdr:cNvCxnSpPr/>
      </xdr:nvCxnSpPr>
      <xdr:spPr>
        <a:xfrm>
          <a:off x="7350950" y="1943100"/>
          <a:ext cx="989" cy="5067300"/>
        </a:xfrm>
        <a:prstGeom prst="line">
          <a:avLst/>
        </a:prstGeom>
        <a:ln w="3175">
          <a:prstDash val="lgDash"/>
        </a:ln>
      </xdr:spPr>
      <xdr:style>
        <a:lnRef idx="1">
          <a:schemeClr val="dk1"/>
        </a:lnRef>
        <a:fillRef idx="0">
          <a:schemeClr val="dk1"/>
        </a:fillRef>
        <a:effectRef idx="0">
          <a:schemeClr val="dk1"/>
        </a:effectRef>
        <a:fontRef idx="minor">
          <a:schemeClr val="tx1"/>
        </a:fontRef>
      </xdr:style>
    </xdr:cxnSp>
    <xdr:clientData/>
  </xdr:twoCellAnchor>
  <xdr:twoCellAnchor>
    <xdr:from>
      <xdr:col>35</xdr:col>
      <xdr:colOff>96981</xdr:colOff>
      <xdr:row>13</xdr:row>
      <xdr:rowOff>4080</xdr:rowOff>
    </xdr:from>
    <xdr:to>
      <xdr:col>35</xdr:col>
      <xdr:colOff>97971</xdr:colOff>
      <xdr:row>53</xdr:row>
      <xdr:rowOff>119743</xdr:rowOff>
    </xdr:to>
    <xdr:cxnSp macro="">
      <xdr:nvCxnSpPr>
        <xdr:cNvPr id="4" name="直線コネクタ 3">
          <a:extLst>
            <a:ext uri="{FF2B5EF4-FFF2-40B4-BE49-F238E27FC236}">
              <a16:creationId xmlns:a16="http://schemas.microsoft.com/office/drawing/2014/main" id="{0C0E4054-41DE-4DAB-A1DE-A209143B3018}"/>
            </a:ext>
          </a:extLst>
        </xdr:cNvPr>
        <xdr:cNvCxnSpPr/>
      </xdr:nvCxnSpPr>
      <xdr:spPr>
        <a:xfrm>
          <a:off x="7021656" y="1947180"/>
          <a:ext cx="990" cy="5068663"/>
        </a:xfrm>
        <a:prstGeom prst="line">
          <a:avLst/>
        </a:prstGeom>
        <a:ln w="3175">
          <a:prstDash val="lgDash"/>
        </a:ln>
      </xdr:spPr>
      <xdr:style>
        <a:lnRef idx="1">
          <a:schemeClr val="dk1"/>
        </a:lnRef>
        <a:fillRef idx="0">
          <a:schemeClr val="dk1"/>
        </a:fillRef>
        <a:effectRef idx="0">
          <a:schemeClr val="dk1"/>
        </a:effectRef>
        <a:fontRef idx="minor">
          <a:schemeClr val="tx1"/>
        </a:fontRef>
      </xdr:style>
    </xdr:cxnSp>
    <xdr:clientData/>
  </xdr:twoCellAnchor>
  <xdr:twoCellAnchor>
    <xdr:from>
      <xdr:col>25</xdr:col>
      <xdr:colOff>5442</xdr:colOff>
      <xdr:row>13</xdr:row>
      <xdr:rowOff>5443</xdr:rowOff>
    </xdr:from>
    <xdr:to>
      <xdr:col>25</xdr:col>
      <xdr:colOff>5499</xdr:colOff>
      <xdr:row>47</xdr:row>
      <xdr:rowOff>5443</xdr:rowOff>
    </xdr:to>
    <xdr:cxnSp macro="">
      <xdr:nvCxnSpPr>
        <xdr:cNvPr id="5" name="直線コネクタ 4">
          <a:extLst>
            <a:ext uri="{FF2B5EF4-FFF2-40B4-BE49-F238E27FC236}">
              <a16:creationId xmlns:a16="http://schemas.microsoft.com/office/drawing/2014/main" id="{762C03ED-5356-4826-9CD0-5E3B45CC0BEA}"/>
            </a:ext>
          </a:extLst>
        </xdr:cNvPr>
        <xdr:cNvCxnSpPr/>
      </xdr:nvCxnSpPr>
      <xdr:spPr>
        <a:xfrm flipH="1">
          <a:off x="5596617" y="1948543"/>
          <a:ext cx="57" cy="4210050"/>
        </a:xfrm>
        <a:prstGeom prst="line">
          <a:avLst/>
        </a:prstGeom>
        <a:ln w="3175">
          <a:prstDash val="lgDash"/>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0</xdr:colOff>
      <xdr:row>11</xdr:row>
      <xdr:rowOff>5443</xdr:rowOff>
    </xdr:from>
    <xdr:to>
      <xdr:col>3</xdr:col>
      <xdr:colOff>1</xdr:colOff>
      <xdr:row>47</xdr:row>
      <xdr:rowOff>10886</xdr:rowOff>
    </xdr:to>
    <xdr:cxnSp macro="">
      <xdr:nvCxnSpPr>
        <xdr:cNvPr id="6" name="直線コネクタ 5">
          <a:extLst>
            <a:ext uri="{FF2B5EF4-FFF2-40B4-BE49-F238E27FC236}">
              <a16:creationId xmlns:a16="http://schemas.microsoft.com/office/drawing/2014/main" id="{49CFD07F-B713-426C-8FC9-CD88BB6E2283}"/>
            </a:ext>
          </a:extLst>
        </xdr:cNvPr>
        <xdr:cNvCxnSpPr/>
      </xdr:nvCxnSpPr>
      <xdr:spPr>
        <a:xfrm>
          <a:off x="847725" y="1700893"/>
          <a:ext cx="1" cy="4463143"/>
        </a:xfrm>
        <a:prstGeom prst="line">
          <a:avLst/>
        </a:prstGeom>
        <a:ln w="3175">
          <a:prstDash val="lgDash"/>
        </a:ln>
      </xdr:spPr>
      <xdr:style>
        <a:lnRef idx="1">
          <a:schemeClr val="dk1"/>
        </a:lnRef>
        <a:fillRef idx="0">
          <a:schemeClr val="dk1"/>
        </a:fillRef>
        <a:effectRef idx="0">
          <a:schemeClr val="dk1"/>
        </a:effectRef>
        <a:fontRef idx="minor">
          <a:schemeClr val="tx1"/>
        </a:fontRef>
      </xdr:style>
    </xdr:cxnSp>
    <xdr:clientData/>
  </xdr:twoCellAnchor>
  <xdr:twoCellAnchor>
    <xdr:from>
      <xdr:col>55</xdr:col>
      <xdr:colOff>19050</xdr:colOff>
      <xdr:row>47</xdr:row>
      <xdr:rowOff>0</xdr:rowOff>
    </xdr:from>
    <xdr:to>
      <xdr:col>55</xdr:col>
      <xdr:colOff>19050</xdr:colOff>
      <xdr:row>53</xdr:row>
      <xdr:rowOff>119741</xdr:rowOff>
    </xdr:to>
    <xdr:cxnSp macro="">
      <xdr:nvCxnSpPr>
        <xdr:cNvPr id="7" name="直線コネクタ 6">
          <a:extLst>
            <a:ext uri="{FF2B5EF4-FFF2-40B4-BE49-F238E27FC236}">
              <a16:creationId xmlns:a16="http://schemas.microsoft.com/office/drawing/2014/main" id="{93E9D00B-7174-4657-AD29-57989ECF64E7}"/>
            </a:ext>
          </a:extLst>
        </xdr:cNvPr>
        <xdr:cNvCxnSpPr/>
      </xdr:nvCxnSpPr>
      <xdr:spPr>
        <a:xfrm>
          <a:off x="9477375" y="6153150"/>
          <a:ext cx="0" cy="862691"/>
        </a:xfrm>
        <a:prstGeom prst="line">
          <a:avLst/>
        </a:prstGeom>
        <a:ln w="3175">
          <a:prstDash val="lgDash"/>
        </a:ln>
      </xdr:spPr>
      <xdr:style>
        <a:lnRef idx="1">
          <a:schemeClr val="dk1"/>
        </a:lnRef>
        <a:fillRef idx="0">
          <a:schemeClr val="dk1"/>
        </a:fillRef>
        <a:effectRef idx="0">
          <a:schemeClr val="dk1"/>
        </a:effectRef>
        <a:fontRef idx="minor">
          <a:schemeClr val="tx1"/>
        </a:fontRef>
      </xdr:style>
    </xdr:cxnSp>
    <xdr:clientData/>
  </xdr:twoCellAnchor>
  <xdr:twoCellAnchor>
    <xdr:from>
      <xdr:col>52</xdr:col>
      <xdr:colOff>89807</xdr:colOff>
      <xdr:row>47</xdr:row>
      <xdr:rowOff>0</xdr:rowOff>
    </xdr:from>
    <xdr:to>
      <xdr:col>52</xdr:col>
      <xdr:colOff>89807</xdr:colOff>
      <xdr:row>53</xdr:row>
      <xdr:rowOff>110217</xdr:rowOff>
    </xdr:to>
    <xdr:cxnSp macro="">
      <xdr:nvCxnSpPr>
        <xdr:cNvPr id="8" name="直線コネクタ 7">
          <a:extLst>
            <a:ext uri="{FF2B5EF4-FFF2-40B4-BE49-F238E27FC236}">
              <a16:creationId xmlns:a16="http://schemas.microsoft.com/office/drawing/2014/main" id="{ACC229E3-E846-4100-BDF2-312BA02D0E7B}"/>
            </a:ext>
          </a:extLst>
        </xdr:cNvPr>
        <xdr:cNvCxnSpPr/>
      </xdr:nvCxnSpPr>
      <xdr:spPr>
        <a:xfrm>
          <a:off x="9176657" y="6153150"/>
          <a:ext cx="0" cy="853167"/>
        </a:xfrm>
        <a:prstGeom prst="line">
          <a:avLst/>
        </a:prstGeom>
        <a:ln w="3175">
          <a:prstDash val="lgDash"/>
        </a:ln>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180820</xdr:colOff>
      <xdr:row>26</xdr:row>
      <xdr:rowOff>38099</xdr:rowOff>
    </xdr:from>
    <xdr:to>
      <xdr:col>13</xdr:col>
      <xdr:colOff>38446</xdr:colOff>
      <xdr:row>43</xdr:row>
      <xdr:rowOff>38099</xdr:rowOff>
    </xdr:to>
    <xdr:sp macro="" textlink="">
      <xdr:nvSpPr>
        <xdr:cNvPr id="13" name="フリーフォーム: 図形 12">
          <a:extLst>
            <a:ext uri="{FF2B5EF4-FFF2-40B4-BE49-F238E27FC236}">
              <a16:creationId xmlns:a16="http://schemas.microsoft.com/office/drawing/2014/main" id="{E873FFC9-BF32-89F8-DE78-6E4A6FA788F6}"/>
            </a:ext>
          </a:extLst>
        </xdr:cNvPr>
        <xdr:cNvSpPr/>
      </xdr:nvSpPr>
      <xdr:spPr>
        <a:xfrm>
          <a:off x="2466820" y="3590924"/>
          <a:ext cx="572001" cy="2105025"/>
        </a:xfrm>
        <a:custGeom>
          <a:avLst/>
          <a:gdLst>
            <a:gd name="connsiteX0" fmla="*/ 66830 w 572001"/>
            <a:gd name="connsiteY0" fmla="*/ 0 h 1524000"/>
            <a:gd name="connsiteX1" fmla="*/ 571655 w 572001"/>
            <a:gd name="connsiteY1" fmla="*/ 495300 h 1524000"/>
            <a:gd name="connsiteX2" fmla="*/ 155 w 572001"/>
            <a:gd name="connsiteY2" fmla="*/ 1019175 h 1524000"/>
            <a:gd name="connsiteX3" fmla="*/ 514505 w 572001"/>
            <a:gd name="connsiteY3" fmla="*/ 1524000 h 1524000"/>
          </a:gdLst>
          <a:ahLst/>
          <a:cxnLst>
            <a:cxn ang="0">
              <a:pos x="connsiteX0" y="connsiteY0"/>
            </a:cxn>
            <a:cxn ang="0">
              <a:pos x="connsiteX1" y="connsiteY1"/>
            </a:cxn>
            <a:cxn ang="0">
              <a:pos x="connsiteX2" y="connsiteY2"/>
            </a:cxn>
            <a:cxn ang="0">
              <a:pos x="connsiteX3" y="connsiteY3"/>
            </a:cxn>
          </a:cxnLst>
          <a:rect l="l" t="t" r="r" b="b"/>
          <a:pathLst>
            <a:path w="572001" h="1524000">
              <a:moveTo>
                <a:pt x="66830" y="0"/>
              </a:moveTo>
              <a:cubicBezTo>
                <a:pt x="324799" y="162719"/>
                <a:pt x="582768" y="325438"/>
                <a:pt x="571655" y="495300"/>
              </a:cubicBezTo>
              <a:cubicBezTo>
                <a:pt x="560543" y="665163"/>
                <a:pt x="9680" y="847725"/>
                <a:pt x="155" y="1019175"/>
              </a:cubicBezTo>
              <a:cubicBezTo>
                <a:pt x="-9370" y="1190625"/>
                <a:pt x="420843" y="1422400"/>
                <a:pt x="514505" y="1524000"/>
              </a:cubicBezTo>
            </a:path>
          </a:pathLst>
        </a:custGeom>
        <a:ln w="57150">
          <a:solidFill>
            <a:sysClr val="windowText" lastClr="000000"/>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41</xdr:col>
      <xdr:colOff>85725</xdr:colOff>
      <xdr:row>31</xdr:row>
      <xdr:rowOff>114299</xdr:rowOff>
    </xdr:from>
    <xdr:to>
      <xdr:col>61</xdr:col>
      <xdr:colOff>142874</xdr:colOff>
      <xdr:row>47</xdr:row>
      <xdr:rowOff>9524</xdr:rowOff>
    </xdr:to>
    <xdr:sp macro="" textlink="">
      <xdr:nvSpPr>
        <xdr:cNvPr id="9" name="吹き出し: 四角形 8">
          <a:extLst>
            <a:ext uri="{FF2B5EF4-FFF2-40B4-BE49-F238E27FC236}">
              <a16:creationId xmlns:a16="http://schemas.microsoft.com/office/drawing/2014/main" id="{BA612DC7-5851-3DE6-9A76-7A54E4F1E4F3}"/>
            </a:ext>
          </a:extLst>
        </xdr:cNvPr>
        <xdr:cNvSpPr/>
      </xdr:nvSpPr>
      <xdr:spPr>
        <a:xfrm>
          <a:off x="7810500" y="4286249"/>
          <a:ext cx="2762249" cy="1876425"/>
        </a:xfrm>
        <a:prstGeom prst="wedgeRectCallout">
          <a:avLst>
            <a:gd name="adj1" fmla="val -52634"/>
            <a:gd name="adj2" fmla="val 78804"/>
          </a:avLst>
        </a:prstGeom>
        <a:solidFill>
          <a:sysClr val="window" lastClr="FFFFFF"/>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ysClr val="windowText" lastClr="000000"/>
              </a:solidFill>
            </a:rPr>
            <a:t>同じ現場で請求明細書が</a:t>
          </a:r>
          <a:r>
            <a:rPr kumimoji="1" lang="en-US" altLang="ja-JP" sz="1100">
              <a:solidFill>
                <a:sysClr val="windowText" lastClr="000000"/>
              </a:solidFill>
            </a:rPr>
            <a:t>2</a:t>
          </a:r>
          <a:r>
            <a:rPr kumimoji="1" lang="ja-JP" altLang="en-US" sz="1100">
              <a:solidFill>
                <a:sysClr val="windowText" lastClr="000000"/>
              </a:solidFill>
            </a:rPr>
            <a:t>枚以上にわたる場合は、</a:t>
          </a:r>
          <a:r>
            <a:rPr kumimoji="1" lang="ja-JP" altLang="en-US" sz="1100" u="sng">
              <a:solidFill>
                <a:sysClr val="windowText" lastClr="000000"/>
              </a:solidFill>
            </a:rPr>
            <a:t>最終ページで消費税計上及び消費税端数処理をしてください。</a:t>
          </a:r>
          <a:endParaRPr kumimoji="1" lang="en-US" altLang="ja-JP" sz="1100" u="sng">
            <a:solidFill>
              <a:sysClr val="windowText" lastClr="000000"/>
            </a:solidFill>
          </a:endParaRPr>
        </a:p>
        <a:p>
          <a:pPr algn="l"/>
          <a:r>
            <a:rPr kumimoji="1" lang="ja-JP" altLang="en-US" sz="1100">
              <a:solidFill>
                <a:sysClr val="windowText" lastClr="000000"/>
              </a:solidFill>
            </a:rPr>
            <a:t>例の場合、請求明細書が</a:t>
          </a:r>
          <a:r>
            <a:rPr kumimoji="1" lang="en-US" altLang="ja-JP" sz="1100">
              <a:solidFill>
                <a:sysClr val="windowText" lastClr="000000"/>
              </a:solidFill>
            </a:rPr>
            <a:t>2</a:t>
          </a:r>
          <a:r>
            <a:rPr kumimoji="1" lang="ja-JP" altLang="en-US" sz="1100">
              <a:solidFill>
                <a:sysClr val="windowText" lastClr="000000"/>
              </a:solidFill>
            </a:rPr>
            <a:t>枚のため</a:t>
          </a:r>
          <a:r>
            <a:rPr kumimoji="1" lang="en-US" altLang="ja-JP" sz="1100">
              <a:solidFill>
                <a:sysClr val="windowText" lastClr="000000"/>
              </a:solidFill>
            </a:rPr>
            <a:t>1</a:t>
          </a:r>
          <a:r>
            <a:rPr kumimoji="1" lang="ja-JP" altLang="en-US" sz="1100">
              <a:solidFill>
                <a:sysClr val="windowText" lastClr="000000"/>
              </a:solidFill>
            </a:rPr>
            <a:t>枚目では消費税額は記入せず、</a:t>
          </a:r>
          <a:r>
            <a:rPr kumimoji="1" lang="en-US" altLang="ja-JP" sz="1100">
              <a:solidFill>
                <a:sysClr val="windowText" lastClr="000000"/>
              </a:solidFill>
            </a:rPr>
            <a:t>2</a:t>
          </a:r>
          <a:r>
            <a:rPr kumimoji="1" lang="ja-JP" altLang="en-US" sz="1100">
              <a:solidFill>
                <a:sysClr val="windowText" lastClr="000000"/>
              </a:solidFill>
            </a:rPr>
            <a:t>枚目で消費税額を記載しています。</a:t>
          </a:r>
          <a:r>
            <a:rPr kumimoji="1" lang="en-US" altLang="ja-JP" sz="1100">
              <a:solidFill>
                <a:sysClr val="windowText" lastClr="000000"/>
              </a:solidFill>
            </a:rPr>
            <a:t>(</a:t>
          </a:r>
          <a:r>
            <a:rPr kumimoji="1" lang="ja-JP" altLang="en-US" sz="1100">
              <a:solidFill>
                <a:sysClr val="windowText" lastClr="000000"/>
              </a:solidFill>
            </a:rPr>
            <a:t>記入例①</a:t>
          </a:r>
          <a:r>
            <a:rPr kumimoji="1" lang="en-US" altLang="ja-JP" sz="1100">
              <a:solidFill>
                <a:sysClr val="windowText" lastClr="000000"/>
              </a:solidFill>
            </a:rPr>
            <a:t>-2)</a:t>
          </a:r>
          <a:r>
            <a:rPr kumimoji="1" lang="ja-JP" altLang="en-US" sz="1100">
              <a:solidFill>
                <a:sysClr val="windowText" lastClr="000000"/>
              </a:solidFill>
            </a:rPr>
            <a:t>参照</a:t>
          </a:r>
        </a:p>
      </xdr:txBody>
    </xdr:sp>
    <xdr:clientData/>
  </xdr:twoCellAnchor>
  <xdr:twoCellAnchor>
    <xdr:from>
      <xdr:col>14</xdr:col>
      <xdr:colOff>66675</xdr:colOff>
      <xdr:row>3</xdr:row>
      <xdr:rowOff>19050</xdr:rowOff>
    </xdr:from>
    <xdr:to>
      <xdr:col>26</xdr:col>
      <xdr:colOff>133349</xdr:colOff>
      <xdr:row>5</xdr:row>
      <xdr:rowOff>85725</xdr:rowOff>
    </xdr:to>
    <xdr:sp macro="" textlink="">
      <xdr:nvSpPr>
        <xdr:cNvPr id="10" name="吹き出し: 四角形 9">
          <a:extLst>
            <a:ext uri="{FF2B5EF4-FFF2-40B4-BE49-F238E27FC236}">
              <a16:creationId xmlns:a16="http://schemas.microsoft.com/office/drawing/2014/main" id="{E145573F-88CC-9658-D632-F8724EFC53B8}"/>
            </a:ext>
          </a:extLst>
        </xdr:cNvPr>
        <xdr:cNvSpPr/>
      </xdr:nvSpPr>
      <xdr:spPr>
        <a:xfrm>
          <a:off x="3305175" y="438150"/>
          <a:ext cx="2552699" cy="352425"/>
        </a:xfrm>
        <a:prstGeom prst="wedgeRectCallout">
          <a:avLst>
            <a:gd name="adj1" fmla="val -71273"/>
            <a:gd name="adj2" fmla="val 32732"/>
          </a:avLst>
        </a:prstGeom>
        <a:solidFill>
          <a:sysClr val="window" lastClr="FFFFFF"/>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ysClr val="windowText" lastClr="000000"/>
              </a:solidFill>
            </a:rPr>
            <a:t>請求日を記入してください。</a:t>
          </a:r>
        </a:p>
      </xdr:txBody>
    </xdr:sp>
    <xdr:clientData/>
  </xdr:twoCellAnchor>
  <xdr:twoCellAnchor>
    <xdr:from>
      <xdr:col>15</xdr:col>
      <xdr:colOff>47625</xdr:colOff>
      <xdr:row>5</xdr:row>
      <xdr:rowOff>28575</xdr:rowOff>
    </xdr:from>
    <xdr:to>
      <xdr:col>29</xdr:col>
      <xdr:colOff>66675</xdr:colOff>
      <xdr:row>8</xdr:row>
      <xdr:rowOff>0</xdr:rowOff>
    </xdr:to>
    <xdr:sp macro="" textlink="">
      <xdr:nvSpPr>
        <xdr:cNvPr id="11" name="吹き出し: 四角形 10">
          <a:extLst>
            <a:ext uri="{FF2B5EF4-FFF2-40B4-BE49-F238E27FC236}">
              <a16:creationId xmlns:a16="http://schemas.microsoft.com/office/drawing/2014/main" id="{2461347B-5FC2-4820-89C9-69860D3BE8B0}"/>
            </a:ext>
          </a:extLst>
        </xdr:cNvPr>
        <xdr:cNvSpPr/>
      </xdr:nvSpPr>
      <xdr:spPr>
        <a:xfrm>
          <a:off x="3524250" y="733425"/>
          <a:ext cx="2667000" cy="533400"/>
        </a:xfrm>
        <a:prstGeom prst="wedgeRectCallout">
          <a:avLst>
            <a:gd name="adj1" fmla="val -76489"/>
            <a:gd name="adj2" fmla="val -2693"/>
          </a:avLst>
        </a:prstGeom>
        <a:solidFill>
          <a:sysClr val="window" lastClr="FFFFFF"/>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ysClr val="windowText" lastClr="000000"/>
              </a:solidFill>
            </a:rPr>
            <a:t>請求明細書枚数を記入してください。</a:t>
          </a:r>
        </a:p>
      </xdr:txBody>
    </xdr:sp>
    <xdr:clientData/>
  </xdr:twoCellAnchor>
  <xdr:twoCellAnchor>
    <xdr:from>
      <xdr:col>9</xdr:col>
      <xdr:colOff>161924</xdr:colOff>
      <xdr:row>7</xdr:row>
      <xdr:rowOff>38100</xdr:rowOff>
    </xdr:from>
    <xdr:to>
      <xdr:col>32</xdr:col>
      <xdr:colOff>85725</xdr:colOff>
      <xdr:row>11</xdr:row>
      <xdr:rowOff>0</xdr:rowOff>
    </xdr:to>
    <xdr:sp macro="" textlink="">
      <xdr:nvSpPr>
        <xdr:cNvPr id="12" name="吹き出し: 四角形 11">
          <a:extLst>
            <a:ext uri="{FF2B5EF4-FFF2-40B4-BE49-F238E27FC236}">
              <a16:creationId xmlns:a16="http://schemas.microsoft.com/office/drawing/2014/main" id="{4D40DB5D-196A-DCAB-9761-811B69B60701}"/>
            </a:ext>
          </a:extLst>
        </xdr:cNvPr>
        <xdr:cNvSpPr/>
      </xdr:nvSpPr>
      <xdr:spPr>
        <a:xfrm>
          <a:off x="2209799" y="1123950"/>
          <a:ext cx="4400551" cy="571500"/>
        </a:xfrm>
        <a:prstGeom prst="wedgeRectCallout">
          <a:avLst>
            <a:gd name="adj1" fmla="val -55784"/>
            <a:gd name="adj2" fmla="val 10370"/>
          </a:avLst>
        </a:prstGeom>
        <a:solidFill>
          <a:sysClr val="window" lastClr="FFFFFF"/>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現場工事名等を記入してください。</a:t>
          </a:r>
          <a:r>
            <a:rPr kumimoji="1" lang="en-US" altLang="ja-JP" sz="1100">
              <a:solidFill>
                <a:sysClr val="windowText" lastClr="000000"/>
              </a:solidFill>
            </a:rPr>
            <a:t>(</a:t>
          </a:r>
          <a:r>
            <a:rPr kumimoji="1" lang="ja-JP" altLang="en-US" sz="1100">
              <a:solidFill>
                <a:sysClr val="windowText" lastClr="000000"/>
              </a:solidFill>
            </a:rPr>
            <a:t>現場工事名等が分からない場合は、担当者又は当社へお問い合わせください。</a:t>
          </a:r>
          <a:r>
            <a:rPr kumimoji="1" lang="en-US" altLang="ja-JP" sz="1100">
              <a:solidFill>
                <a:sysClr val="windowText" lastClr="000000"/>
              </a:solidFill>
            </a:rPr>
            <a:t>)</a:t>
          </a:r>
          <a:endParaRPr kumimoji="1" lang="ja-JP" altLang="en-US" sz="1100">
            <a:solidFill>
              <a:sysClr val="windowText" lastClr="000000"/>
            </a:solidFill>
          </a:endParaRPr>
        </a:p>
      </xdr:txBody>
    </xdr:sp>
    <xdr:clientData/>
  </xdr:twoCellAnchor>
  <xdr:twoCellAnchor>
    <xdr:from>
      <xdr:col>60</xdr:col>
      <xdr:colOff>38099</xdr:colOff>
      <xdr:row>4</xdr:row>
      <xdr:rowOff>9525</xdr:rowOff>
    </xdr:from>
    <xdr:to>
      <xdr:col>75</xdr:col>
      <xdr:colOff>19049</xdr:colOff>
      <xdr:row>13</xdr:row>
      <xdr:rowOff>57151</xdr:rowOff>
    </xdr:to>
    <xdr:sp macro="" textlink="">
      <xdr:nvSpPr>
        <xdr:cNvPr id="15" name="吹き出し: 四角形 14">
          <a:extLst>
            <a:ext uri="{FF2B5EF4-FFF2-40B4-BE49-F238E27FC236}">
              <a16:creationId xmlns:a16="http://schemas.microsoft.com/office/drawing/2014/main" id="{D48E9317-A313-4D70-8BF8-418968C1DC03}"/>
            </a:ext>
          </a:extLst>
        </xdr:cNvPr>
        <xdr:cNvSpPr/>
      </xdr:nvSpPr>
      <xdr:spPr>
        <a:xfrm>
          <a:off x="10267949" y="523875"/>
          <a:ext cx="2524125" cy="1476376"/>
        </a:xfrm>
        <a:prstGeom prst="wedgeRectCallout">
          <a:avLst>
            <a:gd name="adj1" fmla="val -79338"/>
            <a:gd name="adj2" fmla="val -1144"/>
          </a:avLst>
        </a:prstGeom>
        <a:solidFill>
          <a:sysClr val="window" lastClr="FFFFFF"/>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ysClr val="windowText" lastClr="000000"/>
              </a:solidFill>
            </a:rPr>
            <a:t>登録番号、住所、社名、電話番号を必ず記入してください。</a:t>
          </a:r>
          <a:endParaRPr kumimoji="1" lang="en-US" altLang="ja-JP" sz="1100">
            <a:solidFill>
              <a:sysClr val="windowText" lastClr="000000"/>
            </a:solidFill>
          </a:endParaRPr>
        </a:p>
        <a:p>
          <a:pPr algn="l"/>
          <a:r>
            <a:rPr kumimoji="1" lang="en-US" altLang="ja-JP" sz="1100">
              <a:solidFill>
                <a:sysClr val="windowText" lastClr="000000"/>
              </a:solidFill>
            </a:rPr>
            <a:t>(※</a:t>
          </a:r>
          <a:r>
            <a:rPr kumimoji="1" lang="ja-JP" altLang="en-US" sz="1100" u="sng">
              <a:solidFill>
                <a:sysClr val="windowText" lastClr="000000"/>
              </a:solidFill>
            </a:rPr>
            <a:t>免税事業者の方については、登録番号欄は空白</a:t>
          </a:r>
          <a:r>
            <a:rPr kumimoji="1" lang="ja-JP" altLang="en-US" sz="1100">
              <a:solidFill>
                <a:sysClr val="windowText" lastClr="000000"/>
              </a:solidFill>
            </a:rPr>
            <a:t>でお願いいたします。</a:t>
          </a:r>
          <a:r>
            <a:rPr kumimoji="1" lang="en-US" altLang="ja-JP" sz="1100">
              <a:solidFill>
                <a:sysClr val="windowText" lastClr="000000"/>
              </a:solidFill>
            </a:rPr>
            <a:t>)</a:t>
          </a:r>
        </a:p>
      </xdr:txBody>
    </xdr:sp>
    <xdr:clientData/>
  </xdr:twoCellAnchor>
  <xdr:twoCellAnchor>
    <xdr:from>
      <xdr:col>18</xdr:col>
      <xdr:colOff>228601</xdr:colOff>
      <xdr:row>11</xdr:row>
      <xdr:rowOff>0</xdr:rowOff>
    </xdr:from>
    <xdr:to>
      <xdr:col>19</xdr:col>
      <xdr:colOff>428626</xdr:colOff>
      <xdr:row>47</xdr:row>
      <xdr:rowOff>66675</xdr:rowOff>
    </xdr:to>
    <xdr:sp macro="" textlink="">
      <xdr:nvSpPr>
        <xdr:cNvPr id="16" name="正方形/長方形 15">
          <a:extLst>
            <a:ext uri="{FF2B5EF4-FFF2-40B4-BE49-F238E27FC236}">
              <a16:creationId xmlns:a16="http://schemas.microsoft.com/office/drawing/2014/main" id="{529F83E7-268B-2AEB-38CA-ED685290F260}"/>
            </a:ext>
          </a:extLst>
        </xdr:cNvPr>
        <xdr:cNvSpPr/>
      </xdr:nvSpPr>
      <xdr:spPr>
        <a:xfrm>
          <a:off x="4419601" y="1695450"/>
          <a:ext cx="438150" cy="4524375"/>
        </a:xfrm>
        <a:prstGeom prst="rect">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123825</xdr:colOff>
      <xdr:row>25</xdr:row>
      <xdr:rowOff>19050</xdr:rowOff>
    </xdr:from>
    <xdr:to>
      <xdr:col>19</xdr:col>
      <xdr:colOff>123825</xdr:colOff>
      <xdr:row>33</xdr:row>
      <xdr:rowOff>19050</xdr:rowOff>
    </xdr:to>
    <xdr:sp macro="" textlink="">
      <xdr:nvSpPr>
        <xdr:cNvPr id="17" name="吹き出し: 四角形 16">
          <a:extLst>
            <a:ext uri="{FF2B5EF4-FFF2-40B4-BE49-F238E27FC236}">
              <a16:creationId xmlns:a16="http://schemas.microsoft.com/office/drawing/2014/main" id="{6B7BCA3D-B6C4-C2B0-E8DC-495F0B7E2CD9}"/>
            </a:ext>
          </a:extLst>
        </xdr:cNvPr>
        <xdr:cNvSpPr/>
      </xdr:nvSpPr>
      <xdr:spPr>
        <a:xfrm>
          <a:off x="1933575" y="3448050"/>
          <a:ext cx="2619375" cy="990600"/>
        </a:xfrm>
        <a:prstGeom prst="wedgeRectCallout">
          <a:avLst>
            <a:gd name="adj1" fmla="val 46803"/>
            <a:gd name="adj2" fmla="val -78444"/>
          </a:avLst>
        </a:prstGeom>
        <a:solidFill>
          <a:sysClr val="window" lastClr="FFFFFF"/>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u="sng">
              <a:solidFill>
                <a:sysClr val="windowText" lastClr="000000"/>
              </a:solidFill>
            </a:rPr>
            <a:t>消費税率が</a:t>
          </a:r>
          <a:r>
            <a:rPr kumimoji="1" lang="en-US" altLang="ja-JP" sz="1100" u="sng">
              <a:solidFill>
                <a:sysClr val="windowText" lastClr="000000"/>
              </a:solidFill>
            </a:rPr>
            <a:t>8</a:t>
          </a:r>
          <a:r>
            <a:rPr kumimoji="1" lang="ja-JP" altLang="en-US" sz="1100" u="sng">
              <a:solidFill>
                <a:sysClr val="windowText" lastClr="000000"/>
              </a:solidFill>
            </a:rPr>
            <a:t>％対象の場合は税区分欄のプルダウンから「*」を選択</a:t>
          </a:r>
          <a:r>
            <a:rPr kumimoji="1" lang="ja-JP" altLang="en-US" sz="1100">
              <a:solidFill>
                <a:sysClr val="windowText" lastClr="000000"/>
              </a:solidFill>
            </a:rPr>
            <a:t>してください。</a:t>
          </a:r>
          <a:endParaRPr kumimoji="1" lang="en-US" altLang="ja-JP" sz="1100">
            <a:solidFill>
              <a:sysClr val="windowText" lastClr="000000"/>
            </a:solidFill>
          </a:endParaRPr>
        </a:p>
      </xdr:txBody>
    </xdr:sp>
    <xdr:clientData/>
  </xdr:twoCellAnchor>
  <xdr:twoCellAnchor>
    <xdr:from>
      <xdr:col>0</xdr:col>
      <xdr:colOff>161925</xdr:colOff>
      <xdr:row>27</xdr:row>
      <xdr:rowOff>85725</xdr:rowOff>
    </xdr:from>
    <xdr:to>
      <xdr:col>8</xdr:col>
      <xdr:colOff>47625</xdr:colOff>
      <xdr:row>32</xdr:row>
      <xdr:rowOff>114300</xdr:rowOff>
    </xdr:to>
    <xdr:sp macro="" textlink="">
      <xdr:nvSpPr>
        <xdr:cNvPr id="18" name="吹き出し: 四角形 17">
          <a:extLst>
            <a:ext uri="{FF2B5EF4-FFF2-40B4-BE49-F238E27FC236}">
              <a16:creationId xmlns:a16="http://schemas.microsoft.com/office/drawing/2014/main" id="{43395006-7BB3-B322-8843-F1B839CBADD6}"/>
            </a:ext>
          </a:extLst>
        </xdr:cNvPr>
        <xdr:cNvSpPr/>
      </xdr:nvSpPr>
      <xdr:spPr>
        <a:xfrm>
          <a:off x="161925" y="3762375"/>
          <a:ext cx="1695450" cy="647700"/>
        </a:xfrm>
        <a:prstGeom prst="wedgeRectCallout">
          <a:avLst>
            <a:gd name="adj1" fmla="val -163"/>
            <a:gd name="adj2" fmla="val -95509"/>
          </a:avLst>
        </a:prstGeom>
        <a:solidFill>
          <a:sysClr val="window" lastClr="FFFFFF"/>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ysClr val="windowText" lastClr="000000"/>
              </a:solidFill>
            </a:rPr>
            <a:t>取引年月日、品名等を記入してください。</a:t>
          </a:r>
        </a:p>
      </xdr:txBody>
    </xdr:sp>
    <xdr:clientData/>
  </xdr:twoCellAnchor>
  <xdr:twoCellAnchor>
    <xdr:from>
      <xdr:col>41</xdr:col>
      <xdr:colOff>104776</xdr:colOff>
      <xdr:row>14</xdr:row>
      <xdr:rowOff>57151</xdr:rowOff>
    </xdr:from>
    <xdr:to>
      <xdr:col>62</xdr:col>
      <xdr:colOff>38101</xdr:colOff>
      <xdr:row>17</xdr:row>
      <xdr:rowOff>66676</xdr:rowOff>
    </xdr:to>
    <xdr:sp macro="" textlink="">
      <xdr:nvSpPr>
        <xdr:cNvPr id="19" name="吹き出し: 四角形 18">
          <a:extLst>
            <a:ext uri="{FF2B5EF4-FFF2-40B4-BE49-F238E27FC236}">
              <a16:creationId xmlns:a16="http://schemas.microsoft.com/office/drawing/2014/main" id="{4A5A200C-7868-EC33-49F9-13E0C3496517}"/>
            </a:ext>
          </a:extLst>
        </xdr:cNvPr>
        <xdr:cNvSpPr/>
      </xdr:nvSpPr>
      <xdr:spPr>
        <a:xfrm>
          <a:off x="7829551" y="2124076"/>
          <a:ext cx="2838450" cy="381000"/>
        </a:xfrm>
        <a:prstGeom prst="wedgeRectCallout">
          <a:avLst>
            <a:gd name="adj1" fmla="val -99357"/>
            <a:gd name="adj2" fmla="val 46725"/>
          </a:avLst>
        </a:prstGeom>
        <a:solidFill>
          <a:sysClr val="window" lastClr="FFFFFF"/>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u="sng">
              <a:solidFill>
                <a:sysClr val="windowText" lastClr="000000"/>
              </a:solidFill>
            </a:rPr>
            <a:t>単価は必ず税抜金額を記入</a:t>
          </a:r>
          <a:r>
            <a:rPr kumimoji="1" lang="ja-JP" altLang="en-US" sz="1100">
              <a:solidFill>
                <a:sysClr val="windowText" lastClr="000000"/>
              </a:solidFill>
            </a:rPr>
            <a:t>してください。</a:t>
          </a:r>
        </a:p>
      </xdr:txBody>
    </xdr:sp>
    <xdr:clientData/>
  </xdr:twoCellAnchor>
  <xdr:twoCellAnchor>
    <xdr:from>
      <xdr:col>33</xdr:col>
      <xdr:colOff>95250</xdr:colOff>
      <xdr:row>3</xdr:row>
      <xdr:rowOff>38100</xdr:rowOff>
    </xdr:from>
    <xdr:to>
      <xdr:col>58</xdr:col>
      <xdr:colOff>57150</xdr:colOff>
      <xdr:row>10</xdr:row>
      <xdr:rowOff>38100</xdr:rowOff>
    </xdr:to>
    <xdr:sp macro="" textlink="">
      <xdr:nvSpPr>
        <xdr:cNvPr id="20" name="正方形/長方形 19">
          <a:extLst>
            <a:ext uri="{FF2B5EF4-FFF2-40B4-BE49-F238E27FC236}">
              <a16:creationId xmlns:a16="http://schemas.microsoft.com/office/drawing/2014/main" id="{0137E01E-E7BB-BF3C-31CD-3883A9149AB5}"/>
            </a:ext>
          </a:extLst>
        </xdr:cNvPr>
        <xdr:cNvSpPr/>
      </xdr:nvSpPr>
      <xdr:spPr>
        <a:xfrm>
          <a:off x="6753225" y="457200"/>
          <a:ext cx="3133725" cy="1209675"/>
        </a:xfrm>
        <a:prstGeom prst="rect">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16</xdr:col>
      <xdr:colOff>47625</xdr:colOff>
      <xdr:row>2</xdr:row>
      <xdr:rowOff>171450</xdr:rowOff>
    </xdr:from>
    <xdr:to>
      <xdr:col>32</xdr:col>
      <xdr:colOff>123825</xdr:colOff>
      <xdr:row>2</xdr:row>
      <xdr:rowOff>171450</xdr:rowOff>
    </xdr:to>
    <xdr:cxnSp macro="">
      <xdr:nvCxnSpPr>
        <xdr:cNvPr id="2" name="直線コネクタ 1">
          <a:extLst>
            <a:ext uri="{FF2B5EF4-FFF2-40B4-BE49-F238E27FC236}">
              <a16:creationId xmlns:a16="http://schemas.microsoft.com/office/drawing/2014/main" id="{104BA28E-7B21-4F51-95A8-5D159823BE6E}"/>
            </a:ext>
          </a:extLst>
        </xdr:cNvPr>
        <xdr:cNvCxnSpPr/>
      </xdr:nvCxnSpPr>
      <xdr:spPr>
        <a:xfrm>
          <a:off x="3762375" y="419100"/>
          <a:ext cx="288607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38</xdr:col>
      <xdr:colOff>26225</xdr:colOff>
      <xdr:row>13</xdr:row>
      <xdr:rowOff>0</xdr:rowOff>
    </xdr:from>
    <xdr:to>
      <xdr:col>38</xdr:col>
      <xdr:colOff>27214</xdr:colOff>
      <xdr:row>53</xdr:row>
      <xdr:rowOff>114300</xdr:rowOff>
    </xdr:to>
    <xdr:cxnSp macro="">
      <xdr:nvCxnSpPr>
        <xdr:cNvPr id="3" name="直線コネクタ 2">
          <a:extLst>
            <a:ext uri="{FF2B5EF4-FFF2-40B4-BE49-F238E27FC236}">
              <a16:creationId xmlns:a16="http://schemas.microsoft.com/office/drawing/2014/main" id="{8EBC590D-AF2D-467A-A507-52443AAF832E}"/>
            </a:ext>
          </a:extLst>
        </xdr:cNvPr>
        <xdr:cNvCxnSpPr/>
      </xdr:nvCxnSpPr>
      <xdr:spPr>
        <a:xfrm>
          <a:off x="7350950" y="1943100"/>
          <a:ext cx="989" cy="5067300"/>
        </a:xfrm>
        <a:prstGeom prst="line">
          <a:avLst/>
        </a:prstGeom>
        <a:ln w="3175">
          <a:prstDash val="lgDash"/>
        </a:ln>
      </xdr:spPr>
      <xdr:style>
        <a:lnRef idx="1">
          <a:schemeClr val="dk1"/>
        </a:lnRef>
        <a:fillRef idx="0">
          <a:schemeClr val="dk1"/>
        </a:fillRef>
        <a:effectRef idx="0">
          <a:schemeClr val="dk1"/>
        </a:effectRef>
        <a:fontRef idx="minor">
          <a:schemeClr val="tx1"/>
        </a:fontRef>
      </xdr:style>
    </xdr:cxnSp>
    <xdr:clientData/>
  </xdr:twoCellAnchor>
  <xdr:twoCellAnchor>
    <xdr:from>
      <xdr:col>35</xdr:col>
      <xdr:colOff>96981</xdr:colOff>
      <xdr:row>13</xdr:row>
      <xdr:rowOff>4080</xdr:rowOff>
    </xdr:from>
    <xdr:to>
      <xdr:col>35</xdr:col>
      <xdr:colOff>97971</xdr:colOff>
      <xdr:row>53</xdr:row>
      <xdr:rowOff>119743</xdr:rowOff>
    </xdr:to>
    <xdr:cxnSp macro="">
      <xdr:nvCxnSpPr>
        <xdr:cNvPr id="4" name="直線コネクタ 3">
          <a:extLst>
            <a:ext uri="{FF2B5EF4-FFF2-40B4-BE49-F238E27FC236}">
              <a16:creationId xmlns:a16="http://schemas.microsoft.com/office/drawing/2014/main" id="{AED67F1D-0F3C-470D-A807-BDD80C5F3DB5}"/>
            </a:ext>
          </a:extLst>
        </xdr:cNvPr>
        <xdr:cNvCxnSpPr/>
      </xdr:nvCxnSpPr>
      <xdr:spPr>
        <a:xfrm>
          <a:off x="7021656" y="1947180"/>
          <a:ext cx="990" cy="5068663"/>
        </a:xfrm>
        <a:prstGeom prst="line">
          <a:avLst/>
        </a:prstGeom>
        <a:ln w="3175">
          <a:prstDash val="lgDash"/>
        </a:ln>
      </xdr:spPr>
      <xdr:style>
        <a:lnRef idx="1">
          <a:schemeClr val="dk1"/>
        </a:lnRef>
        <a:fillRef idx="0">
          <a:schemeClr val="dk1"/>
        </a:fillRef>
        <a:effectRef idx="0">
          <a:schemeClr val="dk1"/>
        </a:effectRef>
        <a:fontRef idx="minor">
          <a:schemeClr val="tx1"/>
        </a:fontRef>
      </xdr:style>
    </xdr:cxnSp>
    <xdr:clientData/>
  </xdr:twoCellAnchor>
  <xdr:twoCellAnchor>
    <xdr:from>
      <xdr:col>25</xdr:col>
      <xdr:colOff>5442</xdr:colOff>
      <xdr:row>13</xdr:row>
      <xdr:rowOff>5443</xdr:rowOff>
    </xdr:from>
    <xdr:to>
      <xdr:col>25</xdr:col>
      <xdr:colOff>5499</xdr:colOff>
      <xdr:row>47</xdr:row>
      <xdr:rowOff>5443</xdr:rowOff>
    </xdr:to>
    <xdr:cxnSp macro="">
      <xdr:nvCxnSpPr>
        <xdr:cNvPr id="5" name="直線コネクタ 4">
          <a:extLst>
            <a:ext uri="{FF2B5EF4-FFF2-40B4-BE49-F238E27FC236}">
              <a16:creationId xmlns:a16="http://schemas.microsoft.com/office/drawing/2014/main" id="{AF9694D1-8D2E-4E3A-8718-C9E0898A12FF}"/>
            </a:ext>
          </a:extLst>
        </xdr:cNvPr>
        <xdr:cNvCxnSpPr/>
      </xdr:nvCxnSpPr>
      <xdr:spPr>
        <a:xfrm flipH="1">
          <a:off x="5596617" y="1948543"/>
          <a:ext cx="57" cy="4210050"/>
        </a:xfrm>
        <a:prstGeom prst="line">
          <a:avLst/>
        </a:prstGeom>
        <a:ln w="3175">
          <a:prstDash val="lgDash"/>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0</xdr:colOff>
      <xdr:row>11</xdr:row>
      <xdr:rowOff>5443</xdr:rowOff>
    </xdr:from>
    <xdr:to>
      <xdr:col>3</xdr:col>
      <xdr:colOff>1</xdr:colOff>
      <xdr:row>47</xdr:row>
      <xdr:rowOff>10886</xdr:rowOff>
    </xdr:to>
    <xdr:cxnSp macro="">
      <xdr:nvCxnSpPr>
        <xdr:cNvPr id="6" name="直線コネクタ 5">
          <a:extLst>
            <a:ext uri="{FF2B5EF4-FFF2-40B4-BE49-F238E27FC236}">
              <a16:creationId xmlns:a16="http://schemas.microsoft.com/office/drawing/2014/main" id="{772C3CF3-B5BB-4B96-AFA8-462111BC3573}"/>
            </a:ext>
          </a:extLst>
        </xdr:cNvPr>
        <xdr:cNvCxnSpPr/>
      </xdr:nvCxnSpPr>
      <xdr:spPr>
        <a:xfrm>
          <a:off x="847725" y="1700893"/>
          <a:ext cx="1" cy="4463143"/>
        </a:xfrm>
        <a:prstGeom prst="line">
          <a:avLst/>
        </a:prstGeom>
        <a:ln w="3175">
          <a:prstDash val="lgDash"/>
        </a:ln>
      </xdr:spPr>
      <xdr:style>
        <a:lnRef idx="1">
          <a:schemeClr val="dk1"/>
        </a:lnRef>
        <a:fillRef idx="0">
          <a:schemeClr val="dk1"/>
        </a:fillRef>
        <a:effectRef idx="0">
          <a:schemeClr val="dk1"/>
        </a:effectRef>
        <a:fontRef idx="minor">
          <a:schemeClr val="tx1"/>
        </a:fontRef>
      </xdr:style>
    </xdr:cxnSp>
    <xdr:clientData/>
  </xdr:twoCellAnchor>
  <xdr:twoCellAnchor>
    <xdr:from>
      <xdr:col>55</xdr:col>
      <xdr:colOff>19050</xdr:colOff>
      <xdr:row>47</xdr:row>
      <xdr:rowOff>0</xdr:rowOff>
    </xdr:from>
    <xdr:to>
      <xdr:col>55</xdr:col>
      <xdr:colOff>19050</xdr:colOff>
      <xdr:row>53</xdr:row>
      <xdr:rowOff>119741</xdr:rowOff>
    </xdr:to>
    <xdr:cxnSp macro="">
      <xdr:nvCxnSpPr>
        <xdr:cNvPr id="7" name="直線コネクタ 6">
          <a:extLst>
            <a:ext uri="{FF2B5EF4-FFF2-40B4-BE49-F238E27FC236}">
              <a16:creationId xmlns:a16="http://schemas.microsoft.com/office/drawing/2014/main" id="{4081441F-2CEE-463B-95EA-DB58BEBB8009}"/>
            </a:ext>
          </a:extLst>
        </xdr:cNvPr>
        <xdr:cNvCxnSpPr/>
      </xdr:nvCxnSpPr>
      <xdr:spPr>
        <a:xfrm>
          <a:off x="9477375" y="6153150"/>
          <a:ext cx="0" cy="862691"/>
        </a:xfrm>
        <a:prstGeom prst="line">
          <a:avLst/>
        </a:prstGeom>
        <a:ln w="3175">
          <a:prstDash val="lgDash"/>
        </a:ln>
      </xdr:spPr>
      <xdr:style>
        <a:lnRef idx="1">
          <a:schemeClr val="dk1"/>
        </a:lnRef>
        <a:fillRef idx="0">
          <a:schemeClr val="dk1"/>
        </a:fillRef>
        <a:effectRef idx="0">
          <a:schemeClr val="dk1"/>
        </a:effectRef>
        <a:fontRef idx="minor">
          <a:schemeClr val="tx1"/>
        </a:fontRef>
      </xdr:style>
    </xdr:cxnSp>
    <xdr:clientData/>
  </xdr:twoCellAnchor>
  <xdr:twoCellAnchor>
    <xdr:from>
      <xdr:col>52</xdr:col>
      <xdr:colOff>89807</xdr:colOff>
      <xdr:row>47</xdr:row>
      <xdr:rowOff>0</xdr:rowOff>
    </xdr:from>
    <xdr:to>
      <xdr:col>52</xdr:col>
      <xdr:colOff>89807</xdr:colOff>
      <xdr:row>53</xdr:row>
      <xdr:rowOff>110217</xdr:rowOff>
    </xdr:to>
    <xdr:cxnSp macro="">
      <xdr:nvCxnSpPr>
        <xdr:cNvPr id="8" name="直線コネクタ 7">
          <a:extLst>
            <a:ext uri="{FF2B5EF4-FFF2-40B4-BE49-F238E27FC236}">
              <a16:creationId xmlns:a16="http://schemas.microsoft.com/office/drawing/2014/main" id="{B42D09DE-A843-40EB-B502-0E431963FC1E}"/>
            </a:ext>
          </a:extLst>
        </xdr:cNvPr>
        <xdr:cNvCxnSpPr/>
      </xdr:nvCxnSpPr>
      <xdr:spPr>
        <a:xfrm>
          <a:off x="9176657" y="6153150"/>
          <a:ext cx="0" cy="853167"/>
        </a:xfrm>
        <a:prstGeom prst="line">
          <a:avLst/>
        </a:prstGeom>
        <a:ln w="3175">
          <a:prstDash val="lgDash"/>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171450</xdr:colOff>
      <xdr:row>33</xdr:row>
      <xdr:rowOff>104775</xdr:rowOff>
    </xdr:from>
    <xdr:to>
      <xdr:col>26</xdr:col>
      <xdr:colOff>38100</xdr:colOff>
      <xdr:row>45</xdr:row>
      <xdr:rowOff>114300</xdr:rowOff>
    </xdr:to>
    <xdr:sp macro="" textlink="">
      <xdr:nvSpPr>
        <xdr:cNvPr id="9" name="吹き出し: 四角形 8">
          <a:extLst>
            <a:ext uri="{FF2B5EF4-FFF2-40B4-BE49-F238E27FC236}">
              <a16:creationId xmlns:a16="http://schemas.microsoft.com/office/drawing/2014/main" id="{E04041B7-74FA-63FE-FA08-C47742438AE5}"/>
            </a:ext>
          </a:extLst>
        </xdr:cNvPr>
        <xdr:cNvSpPr/>
      </xdr:nvSpPr>
      <xdr:spPr>
        <a:xfrm>
          <a:off x="1504950" y="4524375"/>
          <a:ext cx="4257675" cy="1495425"/>
        </a:xfrm>
        <a:prstGeom prst="wedgeRectCallout">
          <a:avLst>
            <a:gd name="adj1" fmla="val 50558"/>
            <a:gd name="adj2" fmla="val 99662"/>
          </a:avLst>
        </a:prstGeom>
        <a:solidFill>
          <a:sysClr val="window" lastClr="FFFFFF"/>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例の「○○修繕工事」は請求明細書が</a:t>
          </a:r>
          <a:r>
            <a:rPr kumimoji="1" lang="en-US" altLang="ja-JP" sz="1100">
              <a:solidFill>
                <a:sysClr val="windowText" lastClr="000000"/>
              </a:solidFill>
            </a:rPr>
            <a:t>2</a:t>
          </a:r>
          <a:r>
            <a:rPr kumimoji="1" lang="ja-JP" altLang="en-US" sz="1100">
              <a:solidFill>
                <a:sysClr val="windowText" lastClr="000000"/>
              </a:solidFill>
            </a:rPr>
            <a:t>枚にわたっているため、</a:t>
          </a:r>
          <a:r>
            <a:rPr kumimoji="1" lang="en-US" altLang="ja-JP" sz="1100">
              <a:solidFill>
                <a:sysClr val="windowText" lastClr="000000"/>
              </a:solidFill>
            </a:rPr>
            <a:t>2</a:t>
          </a:r>
          <a:r>
            <a:rPr kumimoji="1" lang="ja-JP" altLang="en-US" sz="1100">
              <a:solidFill>
                <a:sysClr val="windowText" lastClr="000000"/>
              </a:solidFill>
            </a:rPr>
            <a:t>枚目（最終ページ）に、</a:t>
          </a:r>
          <a:r>
            <a:rPr kumimoji="1" lang="en-US" altLang="ja-JP" sz="1100">
              <a:solidFill>
                <a:sysClr val="windowText" lastClr="000000"/>
              </a:solidFill>
            </a:rPr>
            <a:t>1</a:t>
          </a:r>
          <a:r>
            <a:rPr kumimoji="1" lang="ja-JP" altLang="en-US" sz="1100">
              <a:solidFill>
                <a:sysClr val="windowText" lastClr="000000"/>
              </a:solidFill>
            </a:rPr>
            <a:t>，</a:t>
          </a:r>
          <a:r>
            <a:rPr kumimoji="1" lang="en-US" altLang="ja-JP" sz="1100">
              <a:solidFill>
                <a:sysClr val="windowText" lastClr="000000"/>
              </a:solidFill>
            </a:rPr>
            <a:t>2</a:t>
          </a:r>
          <a:r>
            <a:rPr kumimoji="1" lang="ja-JP" altLang="en-US" sz="1100">
              <a:solidFill>
                <a:sysClr val="windowText" lastClr="000000"/>
              </a:solidFill>
            </a:rPr>
            <a:t>ページの</a:t>
          </a:r>
          <a:r>
            <a:rPr kumimoji="1" lang="ja-JP" altLang="en-US" sz="1100" u="sng">
              <a:solidFill>
                <a:sysClr val="windowText" lastClr="000000"/>
              </a:solidFill>
            </a:rPr>
            <a:t>消費税合計金額を計上</a:t>
          </a:r>
          <a:r>
            <a:rPr kumimoji="1" lang="ja-JP" altLang="en-US" sz="1100">
              <a:solidFill>
                <a:sysClr val="windowText" lastClr="000000"/>
              </a:solidFill>
            </a:rPr>
            <a:t>をします。</a:t>
          </a:r>
          <a:endParaRPr kumimoji="1" lang="en-US" altLang="ja-JP" sz="1100">
            <a:solidFill>
              <a:sysClr val="windowText" lastClr="000000"/>
            </a:solidFill>
          </a:endParaRPr>
        </a:p>
        <a:p>
          <a:pPr algn="l"/>
          <a:r>
            <a:rPr kumimoji="1" lang="ja-JP" altLang="en-US" sz="1100" u="sng">
              <a:solidFill>
                <a:sysClr val="windowText" lastClr="000000"/>
              </a:solidFill>
            </a:rPr>
            <a:t>消費税に端数が発生する場合は、ここで消費税端数処理をお願いします。</a:t>
          </a:r>
        </a:p>
      </xdr:txBody>
    </xdr:sp>
    <xdr:clientData/>
  </xdr:twoCellAnchor>
  <xdr:twoCellAnchor>
    <xdr:from>
      <xdr:col>48</xdr:col>
      <xdr:colOff>85725</xdr:colOff>
      <xdr:row>41</xdr:row>
      <xdr:rowOff>19050</xdr:rowOff>
    </xdr:from>
    <xdr:to>
      <xdr:col>58</xdr:col>
      <xdr:colOff>152400</xdr:colOff>
      <xdr:row>46</xdr:row>
      <xdr:rowOff>0</xdr:rowOff>
    </xdr:to>
    <xdr:sp macro="" textlink="">
      <xdr:nvSpPr>
        <xdr:cNvPr id="10" name="吹き出し: 四角形 9">
          <a:extLst>
            <a:ext uri="{FF2B5EF4-FFF2-40B4-BE49-F238E27FC236}">
              <a16:creationId xmlns:a16="http://schemas.microsoft.com/office/drawing/2014/main" id="{35443C34-2594-029A-5F95-325EAB0EE6FB}"/>
            </a:ext>
          </a:extLst>
        </xdr:cNvPr>
        <xdr:cNvSpPr/>
      </xdr:nvSpPr>
      <xdr:spPr>
        <a:xfrm>
          <a:off x="8677275" y="5429250"/>
          <a:ext cx="1304925" cy="600075"/>
        </a:xfrm>
        <a:prstGeom prst="wedgeRectCallout">
          <a:avLst>
            <a:gd name="adj1" fmla="val -3315"/>
            <a:gd name="adj2" fmla="val 69571"/>
          </a:avLst>
        </a:prstGeom>
        <a:solidFill>
          <a:sysClr val="window" lastClr="FFFFFF"/>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請求書</a:t>
          </a:r>
          <a:r>
            <a:rPr kumimoji="1" lang="en-US" altLang="ja-JP" sz="1100">
              <a:solidFill>
                <a:sysClr val="windowText" lastClr="000000"/>
              </a:solidFill>
            </a:rPr>
            <a:t>(</a:t>
          </a:r>
          <a:r>
            <a:rPr kumimoji="1" lang="ja-JP" altLang="en-US" sz="1100">
              <a:solidFill>
                <a:sysClr val="windowText" lastClr="000000"/>
              </a:solidFill>
            </a:rPr>
            <a:t>統括表</a:t>
          </a:r>
          <a:r>
            <a:rPr kumimoji="1" lang="en-US" altLang="ja-JP" sz="1100">
              <a:solidFill>
                <a:sysClr val="windowText" lastClr="000000"/>
              </a:solidFill>
            </a:rPr>
            <a:t>)</a:t>
          </a:r>
          <a:r>
            <a:rPr kumimoji="1" lang="ja-JP" altLang="en-US" sz="1100">
              <a:solidFill>
                <a:sysClr val="windowText" lastClr="000000"/>
              </a:solidFill>
            </a:rPr>
            <a:t>へ転記</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16</xdr:col>
      <xdr:colOff>47625</xdr:colOff>
      <xdr:row>2</xdr:row>
      <xdr:rowOff>171450</xdr:rowOff>
    </xdr:from>
    <xdr:to>
      <xdr:col>32</xdr:col>
      <xdr:colOff>123825</xdr:colOff>
      <xdr:row>2</xdr:row>
      <xdr:rowOff>171450</xdr:rowOff>
    </xdr:to>
    <xdr:cxnSp macro="">
      <xdr:nvCxnSpPr>
        <xdr:cNvPr id="2" name="直線コネクタ 1">
          <a:extLst>
            <a:ext uri="{FF2B5EF4-FFF2-40B4-BE49-F238E27FC236}">
              <a16:creationId xmlns:a16="http://schemas.microsoft.com/office/drawing/2014/main" id="{04D83003-2CFE-41F1-91D4-B389AF93359D}"/>
            </a:ext>
          </a:extLst>
        </xdr:cNvPr>
        <xdr:cNvCxnSpPr/>
      </xdr:nvCxnSpPr>
      <xdr:spPr>
        <a:xfrm>
          <a:off x="3762375" y="419100"/>
          <a:ext cx="288607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38</xdr:col>
      <xdr:colOff>26225</xdr:colOff>
      <xdr:row>13</xdr:row>
      <xdr:rowOff>0</xdr:rowOff>
    </xdr:from>
    <xdr:to>
      <xdr:col>38</xdr:col>
      <xdr:colOff>27214</xdr:colOff>
      <xdr:row>53</xdr:row>
      <xdr:rowOff>114300</xdr:rowOff>
    </xdr:to>
    <xdr:cxnSp macro="">
      <xdr:nvCxnSpPr>
        <xdr:cNvPr id="3" name="直線コネクタ 2">
          <a:extLst>
            <a:ext uri="{FF2B5EF4-FFF2-40B4-BE49-F238E27FC236}">
              <a16:creationId xmlns:a16="http://schemas.microsoft.com/office/drawing/2014/main" id="{0A68AD0B-0026-4E3C-A8A0-7670B411EFB6}"/>
            </a:ext>
          </a:extLst>
        </xdr:cNvPr>
        <xdr:cNvCxnSpPr/>
      </xdr:nvCxnSpPr>
      <xdr:spPr>
        <a:xfrm>
          <a:off x="7350950" y="1943100"/>
          <a:ext cx="989" cy="5067300"/>
        </a:xfrm>
        <a:prstGeom prst="line">
          <a:avLst/>
        </a:prstGeom>
        <a:ln w="3175">
          <a:prstDash val="lgDash"/>
        </a:ln>
      </xdr:spPr>
      <xdr:style>
        <a:lnRef idx="1">
          <a:schemeClr val="dk1"/>
        </a:lnRef>
        <a:fillRef idx="0">
          <a:schemeClr val="dk1"/>
        </a:fillRef>
        <a:effectRef idx="0">
          <a:schemeClr val="dk1"/>
        </a:effectRef>
        <a:fontRef idx="minor">
          <a:schemeClr val="tx1"/>
        </a:fontRef>
      </xdr:style>
    </xdr:cxnSp>
    <xdr:clientData/>
  </xdr:twoCellAnchor>
  <xdr:twoCellAnchor>
    <xdr:from>
      <xdr:col>35</xdr:col>
      <xdr:colOff>96981</xdr:colOff>
      <xdr:row>13</xdr:row>
      <xdr:rowOff>4080</xdr:rowOff>
    </xdr:from>
    <xdr:to>
      <xdr:col>35</xdr:col>
      <xdr:colOff>97971</xdr:colOff>
      <xdr:row>53</xdr:row>
      <xdr:rowOff>119743</xdr:rowOff>
    </xdr:to>
    <xdr:cxnSp macro="">
      <xdr:nvCxnSpPr>
        <xdr:cNvPr id="4" name="直線コネクタ 3">
          <a:extLst>
            <a:ext uri="{FF2B5EF4-FFF2-40B4-BE49-F238E27FC236}">
              <a16:creationId xmlns:a16="http://schemas.microsoft.com/office/drawing/2014/main" id="{4D5B8522-F3B1-4AA4-AF76-C62872B9659D}"/>
            </a:ext>
          </a:extLst>
        </xdr:cNvPr>
        <xdr:cNvCxnSpPr/>
      </xdr:nvCxnSpPr>
      <xdr:spPr>
        <a:xfrm>
          <a:off x="7021656" y="1947180"/>
          <a:ext cx="990" cy="5068663"/>
        </a:xfrm>
        <a:prstGeom prst="line">
          <a:avLst/>
        </a:prstGeom>
        <a:ln w="3175">
          <a:prstDash val="lgDash"/>
        </a:ln>
      </xdr:spPr>
      <xdr:style>
        <a:lnRef idx="1">
          <a:schemeClr val="dk1"/>
        </a:lnRef>
        <a:fillRef idx="0">
          <a:schemeClr val="dk1"/>
        </a:fillRef>
        <a:effectRef idx="0">
          <a:schemeClr val="dk1"/>
        </a:effectRef>
        <a:fontRef idx="minor">
          <a:schemeClr val="tx1"/>
        </a:fontRef>
      </xdr:style>
    </xdr:cxnSp>
    <xdr:clientData/>
  </xdr:twoCellAnchor>
  <xdr:twoCellAnchor>
    <xdr:from>
      <xdr:col>25</xdr:col>
      <xdr:colOff>5442</xdr:colOff>
      <xdr:row>13</xdr:row>
      <xdr:rowOff>5443</xdr:rowOff>
    </xdr:from>
    <xdr:to>
      <xdr:col>25</xdr:col>
      <xdr:colOff>5499</xdr:colOff>
      <xdr:row>47</xdr:row>
      <xdr:rowOff>5443</xdr:rowOff>
    </xdr:to>
    <xdr:cxnSp macro="">
      <xdr:nvCxnSpPr>
        <xdr:cNvPr id="5" name="直線コネクタ 4">
          <a:extLst>
            <a:ext uri="{FF2B5EF4-FFF2-40B4-BE49-F238E27FC236}">
              <a16:creationId xmlns:a16="http://schemas.microsoft.com/office/drawing/2014/main" id="{39CC6041-E294-4B79-A9B6-6EEE56862CEE}"/>
            </a:ext>
          </a:extLst>
        </xdr:cNvPr>
        <xdr:cNvCxnSpPr/>
      </xdr:nvCxnSpPr>
      <xdr:spPr>
        <a:xfrm flipH="1">
          <a:off x="5596617" y="1948543"/>
          <a:ext cx="57" cy="4210050"/>
        </a:xfrm>
        <a:prstGeom prst="line">
          <a:avLst/>
        </a:prstGeom>
        <a:ln w="3175">
          <a:prstDash val="lgDash"/>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0</xdr:colOff>
      <xdr:row>11</xdr:row>
      <xdr:rowOff>5443</xdr:rowOff>
    </xdr:from>
    <xdr:to>
      <xdr:col>3</xdr:col>
      <xdr:colOff>1</xdr:colOff>
      <xdr:row>47</xdr:row>
      <xdr:rowOff>10886</xdr:rowOff>
    </xdr:to>
    <xdr:cxnSp macro="">
      <xdr:nvCxnSpPr>
        <xdr:cNvPr id="6" name="直線コネクタ 5">
          <a:extLst>
            <a:ext uri="{FF2B5EF4-FFF2-40B4-BE49-F238E27FC236}">
              <a16:creationId xmlns:a16="http://schemas.microsoft.com/office/drawing/2014/main" id="{D160E473-5B31-4CCE-A3A7-B2C8983D5DB4}"/>
            </a:ext>
          </a:extLst>
        </xdr:cNvPr>
        <xdr:cNvCxnSpPr/>
      </xdr:nvCxnSpPr>
      <xdr:spPr>
        <a:xfrm>
          <a:off x="847725" y="1700893"/>
          <a:ext cx="1" cy="4463143"/>
        </a:xfrm>
        <a:prstGeom prst="line">
          <a:avLst/>
        </a:prstGeom>
        <a:ln w="3175">
          <a:prstDash val="lgDash"/>
        </a:ln>
      </xdr:spPr>
      <xdr:style>
        <a:lnRef idx="1">
          <a:schemeClr val="dk1"/>
        </a:lnRef>
        <a:fillRef idx="0">
          <a:schemeClr val="dk1"/>
        </a:fillRef>
        <a:effectRef idx="0">
          <a:schemeClr val="dk1"/>
        </a:effectRef>
        <a:fontRef idx="minor">
          <a:schemeClr val="tx1"/>
        </a:fontRef>
      </xdr:style>
    </xdr:cxnSp>
    <xdr:clientData/>
  </xdr:twoCellAnchor>
  <xdr:twoCellAnchor>
    <xdr:from>
      <xdr:col>55</xdr:col>
      <xdr:colOff>19050</xdr:colOff>
      <xdr:row>47</xdr:row>
      <xdr:rowOff>0</xdr:rowOff>
    </xdr:from>
    <xdr:to>
      <xdr:col>55</xdr:col>
      <xdr:colOff>19050</xdr:colOff>
      <xdr:row>53</xdr:row>
      <xdr:rowOff>119741</xdr:rowOff>
    </xdr:to>
    <xdr:cxnSp macro="">
      <xdr:nvCxnSpPr>
        <xdr:cNvPr id="7" name="直線コネクタ 6">
          <a:extLst>
            <a:ext uri="{FF2B5EF4-FFF2-40B4-BE49-F238E27FC236}">
              <a16:creationId xmlns:a16="http://schemas.microsoft.com/office/drawing/2014/main" id="{33BE14A4-3628-49CA-B74E-048C0D48E939}"/>
            </a:ext>
          </a:extLst>
        </xdr:cNvPr>
        <xdr:cNvCxnSpPr/>
      </xdr:nvCxnSpPr>
      <xdr:spPr>
        <a:xfrm>
          <a:off x="9477375" y="6153150"/>
          <a:ext cx="0" cy="862691"/>
        </a:xfrm>
        <a:prstGeom prst="line">
          <a:avLst/>
        </a:prstGeom>
        <a:ln w="3175">
          <a:prstDash val="lgDash"/>
        </a:ln>
      </xdr:spPr>
      <xdr:style>
        <a:lnRef idx="1">
          <a:schemeClr val="dk1"/>
        </a:lnRef>
        <a:fillRef idx="0">
          <a:schemeClr val="dk1"/>
        </a:fillRef>
        <a:effectRef idx="0">
          <a:schemeClr val="dk1"/>
        </a:effectRef>
        <a:fontRef idx="minor">
          <a:schemeClr val="tx1"/>
        </a:fontRef>
      </xdr:style>
    </xdr:cxnSp>
    <xdr:clientData/>
  </xdr:twoCellAnchor>
  <xdr:twoCellAnchor>
    <xdr:from>
      <xdr:col>52</xdr:col>
      <xdr:colOff>89807</xdr:colOff>
      <xdr:row>47</xdr:row>
      <xdr:rowOff>0</xdr:rowOff>
    </xdr:from>
    <xdr:to>
      <xdr:col>52</xdr:col>
      <xdr:colOff>89807</xdr:colOff>
      <xdr:row>53</xdr:row>
      <xdr:rowOff>110217</xdr:rowOff>
    </xdr:to>
    <xdr:cxnSp macro="">
      <xdr:nvCxnSpPr>
        <xdr:cNvPr id="8" name="直線コネクタ 7">
          <a:extLst>
            <a:ext uri="{FF2B5EF4-FFF2-40B4-BE49-F238E27FC236}">
              <a16:creationId xmlns:a16="http://schemas.microsoft.com/office/drawing/2014/main" id="{EE94B309-9823-450E-8519-D733E7DED517}"/>
            </a:ext>
          </a:extLst>
        </xdr:cNvPr>
        <xdr:cNvCxnSpPr/>
      </xdr:nvCxnSpPr>
      <xdr:spPr>
        <a:xfrm>
          <a:off x="9176657" y="6153150"/>
          <a:ext cx="0" cy="853167"/>
        </a:xfrm>
        <a:prstGeom prst="line">
          <a:avLst/>
        </a:prstGeom>
        <a:ln w="3175">
          <a:prstDash val="lgDash"/>
        </a:ln>
      </xdr:spPr>
      <xdr:style>
        <a:lnRef idx="1">
          <a:schemeClr val="dk1"/>
        </a:lnRef>
        <a:fillRef idx="0">
          <a:schemeClr val="dk1"/>
        </a:fillRef>
        <a:effectRef idx="0">
          <a:schemeClr val="dk1"/>
        </a:effectRef>
        <a:fontRef idx="minor">
          <a:schemeClr val="tx1"/>
        </a:fontRef>
      </xdr:style>
    </xdr:cxnSp>
    <xdr:clientData/>
  </xdr:twoCellAnchor>
  <xdr:twoCellAnchor>
    <xdr:from>
      <xdr:col>17</xdr:col>
      <xdr:colOff>57150</xdr:colOff>
      <xdr:row>41</xdr:row>
      <xdr:rowOff>95249</xdr:rowOff>
    </xdr:from>
    <xdr:to>
      <xdr:col>29</xdr:col>
      <xdr:colOff>0</xdr:colOff>
      <xdr:row>46</xdr:row>
      <xdr:rowOff>76199</xdr:rowOff>
    </xdr:to>
    <xdr:sp macro="" textlink="">
      <xdr:nvSpPr>
        <xdr:cNvPr id="10" name="吹き出し: 四角形 9">
          <a:extLst>
            <a:ext uri="{FF2B5EF4-FFF2-40B4-BE49-F238E27FC236}">
              <a16:creationId xmlns:a16="http://schemas.microsoft.com/office/drawing/2014/main" id="{094BDA5E-5808-63F7-8E3B-32D9287BA26E}"/>
            </a:ext>
          </a:extLst>
        </xdr:cNvPr>
        <xdr:cNvSpPr/>
      </xdr:nvSpPr>
      <xdr:spPr>
        <a:xfrm>
          <a:off x="4010025" y="5505449"/>
          <a:ext cx="2114550" cy="600075"/>
        </a:xfrm>
        <a:prstGeom prst="wedgeRectCallout">
          <a:avLst>
            <a:gd name="adj1" fmla="val 33221"/>
            <a:gd name="adj2" fmla="val 144697"/>
          </a:avLst>
        </a:prstGeom>
        <a:solidFill>
          <a:sysClr val="window" lastClr="FFFFFF"/>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10</a:t>
          </a:r>
          <a:r>
            <a:rPr kumimoji="1" lang="ja-JP" altLang="en-US" sz="1100">
              <a:solidFill>
                <a:sysClr val="windowText" lastClr="000000"/>
              </a:solidFill>
            </a:rPr>
            <a:t>％対象のみの場合は、</a:t>
          </a:r>
          <a:r>
            <a:rPr kumimoji="1" lang="en-US" altLang="ja-JP" sz="1100">
              <a:solidFill>
                <a:sysClr val="windowText" lastClr="000000"/>
              </a:solidFill>
            </a:rPr>
            <a:t>8</a:t>
          </a:r>
          <a:r>
            <a:rPr kumimoji="1" lang="ja-JP" altLang="en-US" sz="1100">
              <a:solidFill>
                <a:sysClr val="windowText" lastClr="000000"/>
              </a:solidFill>
            </a:rPr>
            <a:t>％欄に記載は必要ありません。</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16</xdr:col>
      <xdr:colOff>47625</xdr:colOff>
      <xdr:row>2</xdr:row>
      <xdr:rowOff>171450</xdr:rowOff>
    </xdr:from>
    <xdr:to>
      <xdr:col>32</xdr:col>
      <xdr:colOff>123825</xdr:colOff>
      <xdr:row>2</xdr:row>
      <xdr:rowOff>171450</xdr:rowOff>
    </xdr:to>
    <xdr:cxnSp macro="">
      <xdr:nvCxnSpPr>
        <xdr:cNvPr id="2" name="直線コネクタ 1">
          <a:extLst>
            <a:ext uri="{FF2B5EF4-FFF2-40B4-BE49-F238E27FC236}">
              <a16:creationId xmlns:a16="http://schemas.microsoft.com/office/drawing/2014/main" id="{2CE6420A-BCA8-4456-BAD8-8172FE88825B}"/>
            </a:ext>
          </a:extLst>
        </xdr:cNvPr>
        <xdr:cNvCxnSpPr/>
      </xdr:nvCxnSpPr>
      <xdr:spPr>
        <a:xfrm>
          <a:off x="3762375" y="419100"/>
          <a:ext cx="288607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38</xdr:col>
      <xdr:colOff>26225</xdr:colOff>
      <xdr:row>13</xdr:row>
      <xdr:rowOff>0</xdr:rowOff>
    </xdr:from>
    <xdr:to>
      <xdr:col>38</xdr:col>
      <xdr:colOff>27214</xdr:colOff>
      <xdr:row>53</xdr:row>
      <xdr:rowOff>114300</xdr:rowOff>
    </xdr:to>
    <xdr:cxnSp macro="">
      <xdr:nvCxnSpPr>
        <xdr:cNvPr id="3" name="直線コネクタ 2">
          <a:extLst>
            <a:ext uri="{FF2B5EF4-FFF2-40B4-BE49-F238E27FC236}">
              <a16:creationId xmlns:a16="http://schemas.microsoft.com/office/drawing/2014/main" id="{AECC7793-BA4E-4B4D-B9A9-9FA034180C9F}"/>
            </a:ext>
          </a:extLst>
        </xdr:cNvPr>
        <xdr:cNvCxnSpPr/>
      </xdr:nvCxnSpPr>
      <xdr:spPr>
        <a:xfrm>
          <a:off x="7350950" y="1943100"/>
          <a:ext cx="989" cy="5067300"/>
        </a:xfrm>
        <a:prstGeom prst="line">
          <a:avLst/>
        </a:prstGeom>
        <a:ln w="3175">
          <a:prstDash val="lgDash"/>
        </a:ln>
      </xdr:spPr>
      <xdr:style>
        <a:lnRef idx="1">
          <a:schemeClr val="dk1"/>
        </a:lnRef>
        <a:fillRef idx="0">
          <a:schemeClr val="dk1"/>
        </a:fillRef>
        <a:effectRef idx="0">
          <a:schemeClr val="dk1"/>
        </a:effectRef>
        <a:fontRef idx="minor">
          <a:schemeClr val="tx1"/>
        </a:fontRef>
      </xdr:style>
    </xdr:cxnSp>
    <xdr:clientData/>
  </xdr:twoCellAnchor>
  <xdr:twoCellAnchor>
    <xdr:from>
      <xdr:col>35</xdr:col>
      <xdr:colOff>96981</xdr:colOff>
      <xdr:row>13</xdr:row>
      <xdr:rowOff>4080</xdr:rowOff>
    </xdr:from>
    <xdr:to>
      <xdr:col>35</xdr:col>
      <xdr:colOff>97971</xdr:colOff>
      <xdr:row>53</xdr:row>
      <xdr:rowOff>119743</xdr:rowOff>
    </xdr:to>
    <xdr:cxnSp macro="">
      <xdr:nvCxnSpPr>
        <xdr:cNvPr id="4" name="直線コネクタ 3">
          <a:extLst>
            <a:ext uri="{FF2B5EF4-FFF2-40B4-BE49-F238E27FC236}">
              <a16:creationId xmlns:a16="http://schemas.microsoft.com/office/drawing/2014/main" id="{C291D709-AADD-4827-B6B0-89C95246D7C5}"/>
            </a:ext>
          </a:extLst>
        </xdr:cNvPr>
        <xdr:cNvCxnSpPr/>
      </xdr:nvCxnSpPr>
      <xdr:spPr>
        <a:xfrm>
          <a:off x="7021656" y="1947180"/>
          <a:ext cx="990" cy="5068663"/>
        </a:xfrm>
        <a:prstGeom prst="line">
          <a:avLst/>
        </a:prstGeom>
        <a:ln w="3175">
          <a:prstDash val="lgDash"/>
        </a:ln>
      </xdr:spPr>
      <xdr:style>
        <a:lnRef idx="1">
          <a:schemeClr val="dk1"/>
        </a:lnRef>
        <a:fillRef idx="0">
          <a:schemeClr val="dk1"/>
        </a:fillRef>
        <a:effectRef idx="0">
          <a:schemeClr val="dk1"/>
        </a:effectRef>
        <a:fontRef idx="minor">
          <a:schemeClr val="tx1"/>
        </a:fontRef>
      </xdr:style>
    </xdr:cxnSp>
    <xdr:clientData/>
  </xdr:twoCellAnchor>
  <xdr:twoCellAnchor>
    <xdr:from>
      <xdr:col>25</xdr:col>
      <xdr:colOff>5442</xdr:colOff>
      <xdr:row>13</xdr:row>
      <xdr:rowOff>5443</xdr:rowOff>
    </xdr:from>
    <xdr:to>
      <xdr:col>25</xdr:col>
      <xdr:colOff>5499</xdr:colOff>
      <xdr:row>47</xdr:row>
      <xdr:rowOff>5443</xdr:rowOff>
    </xdr:to>
    <xdr:cxnSp macro="">
      <xdr:nvCxnSpPr>
        <xdr:cNvPr id="5" name="直線コネクタ 4">
          <a:extLst>
            <a:ext uri="{FF2B5EF4-FFF2-40B4-BE49-F238E27FC236}">
              <a16:creationId xmlns:a16="http://schemas.microsoft.com/office/drawing/2014/main" id="{49ED7E4A-EC5C-4AAF-8C16-668DF85054D3}"/>
            </a:ext>
          </a:extLst>
        </xdr:cNvPr>
        <xdr:cNvCxnSpPr/>
      </xdr:nvCxnSpPr>
      <xdr:spPr>
        <a:xfrm flipH="1">
          <a:off x="5596617" y="1948543"/>
          <a:ext cx="57" cy="4210050"/>
        </a:xfrm>
        <a:prstGeom prst="line">
          <a:avLst/>
        </a:prstGeom>
        <a:ln w="3175">
          <a:prstDash val="lgDash"/>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0</xdr:colOff>
      <xdr:row>11</xdr:row>
      <xdr:rowOff>5443</xdr:rowOff>
    </xdr:from>
    <xdr:to>
      <xdr:col>3</xdr:col>
      <xdr:colOff>1</xdr:colOff>
      <xdr:row>47</xdr:row>
      <xdr:rowOff>10886</xdr:rowOff>
    </xdr:to>
    <xdr:cxnSp macro="">
      <xdr:nvCxnSpPr>
        <xdr:cNvPr id="6" name="直線コネクタ 5">
          <a:extLst>
            <a:ext uri="{FF2B5EF4-FFF2-40B4-BE49-F238E27FC236}">
              <a16:creationId xmlns:a16="http://schemas.microsoft.com/office/drawing/2014/main" id="{60DEF404-272E-4DDB-9E34-5C26EC537DD7}"/>
            </a:ext>
          </a:extLst>
        </xdr:cNvPr>
        <xdr:cNvCxnSpPr/>
      </xdr:nvCxnSpPr>
      <xdr:spPr>
        <a:xfrm>
          <a:off x="847725" y="1700893"/>
          <a:ext cx="1" cy="4463143"/>
        </a:xfrm>
        <a:prstGeom prst="line">
          <a:avLst/>
        </a:prstGeom>
        <a:ln w="3175">
          <a:prstDash val="lgDash"/>
        </a:ln>
      </xdr:spPr>
      <xdr:style>
        <a:lnRef idx="1">
          <a:schemeClr val="dk1"/>
        </a:lnRef>
        <a:fillRef idx="0">
          <a:schemeClr val="dk1"/>
        </a:fillRef>
        <a:effectRef idx="0">
          <a:schemeClr val="dk1"/>
        </a:effectRef>
        <a:fontRef idx="minor">
          <a:schemeClr val="tx1"/>
        </a:fontRef>
      </xdr:style>
    </xdr:cxnSp>
    <xdr:clientData/>
  </xdr:twoCellAnchor>
  <xdr:twoCellAnchor>
    <xdr:from>
      <xdr:col>55</xdr:col>
      <xdr:colOff>19050</xdr:colOff>
      <xdr:row>47</xdr:row>
      <xdr:rowOff>0</xdr:rowOff>
    </xdr:from>
    <xdr:to>
      <xdr:col>55</xdr:col>
      <xdr:colOff>19050</xdr:colOff>
      <xdr:row>53</xdr:row>
      <xdr:rowOff>119741</xdr:rowOff>
    </xdr:to>
    <xdr:cxnSp macro="">
      <xdr:nvCxnSpPr>
        <xdr:cNvPr id="7" name="直線コネクタ 6">
          <a:extLst>
            <a:ext uri="{FF2B5EF4-FFF2-40B4-BE49-F238E27FC236}">
              <a16:creationId xmlns:a16="http://schemas.microsoft.com/office/drawing/2014/main" id="{622C6125-C946-415D-BB2B-170EF2BC7B92}"/>
            </a:ext>
          </a:extLst>
        </xdr:cNvPr>
        <xdr:cNvCxnSpPr/>
      </xdr:nvCxnSpPr>
      <xdr:spPr>
        <a:xfrm>
          <a:off x="9477375" y="6153150"/>
          <a:ext cx="0" cy="862691"/>
        </a:xfrm>
        <a:prstGeom prst="line">
          <a:avLst/>
        </a:prstGeom>
        <a:ln w="3175">
          <a:prstDash val="lgDash"/>
        </a:ln>
      </xdr:spPr>
      <xdr:style>
        <a:lnRef idx="1">
          <a:schemeClr val="dk1"/>
        </a:lnRef>
        <a:fillRef idx="0">
          <a:schemeClr val="dk1"/>
        </a:fillRef>
        <a:effectRef idx="0">
          <a:schemeClr val="dk1"/>
        </a:effectRef>
        <a:fontRef idx="minor">
          <a:schemeClr val="tx1"/>
        </a:fontRef>
      </xdr:style>
    </xdr:cxnSp>
    <xdr:clientData/>
  </xdr:twoCellAnchor>
  <xdr:twoCellAnchor>
    <xdr:from>
      <xdr:col>52</xdr:col>
      <xdr:colOff>89807</xdr:colOff>
      <xdr:row>47</xdr:row>
      <xdr:rowOff>0</xdr:rowOff>
    </xdr:from>
    <xdr:to>
      <xdr:col>52</xdr:col>
      <xdr:colOff>89807</xdr:colOff>
      <xdr:row>53</xdr:row>
      <xdr:rowOff>110217</xdr:rowOff>
    </xdr:to>
    <xdr:cxnSp macro="">
      <xdr:nvCxnSpPr>
        <xdr:cNvPr id="8" name="直線コネクタ 7">
          <a:extLst>
            <a:ext uri="{FF2B5EF4-FFF2-40B4-BE49-F238E27FC236}">
              <a16:creationId xmlns:a16="http://schemas.microsoft.com/office/drawing/2014/main" id="{2DEDB65C-722B-46BB-A0B8-DC258F1A92C7}"/>
            </a:ext>
          </a:extLst>
        </xdr:cNvPr>
        <xdr:cNvCxnSpPr/>
      </xdr:nvCxnSpPr>
      <xdr:spPr>
        <a:xfrm>
          <a:off x="9176657" y="6153150"/>
          <a:ext cx="0" cy="853167"/>
        </a:xfrm>
        <a:prstGeom prst="line">
          <a:avLst/>
        </a:prstGeom>
        <a:ln w="3175">
          <a:prstDash val="lgDash"/>
        </a:ln>
      </xdr:spPr>
      <xdr:style>
        <a:lnRef idx="1">
          <a:schemeClr val="dk1"/>
        </a:lnRef>
        <a:fillRef idx="0">
          <a:schemeClr val="dk1"/>
        </a:fillRef>
        <a:effectRef idx="0">
          <a:schemeClr val="dk1"/>
        </a:effectRef>
        <a:fontRef idx="minor">
          <a:schemeClr val="tx1"/>
        </a:fontRef>
      </xdr:style>
    </xdr:cxnSp>
    <xdr:clientData/>
  </xdr:twoCellAnchor>
  <xdr:twoCellAnchor>
    <xdr:from>
      <xdr:col>59</xdr:col>
      <xdr:colOff>171450</xdr:colOff>
      <xdr:row>38</xdr:row>
      <xdr:rowOff>47624</xdr:rowOff>
    </xdr:from>
    <xdr:to>
      <xdr:col>85</xdr:col>
      <xdr:colOff>19050</xdr:colOff>
      <xdr:row>61</xdr:row>
      <xdr:rowOff>123824</xdr:rowOff>
    </xdr:to>
    <xdr:sp macro="" textlink="">
      <xdr:nvSpPr>
        <xdr:cNvPr id="9" name="吹き出し: 四角形 8">
          <a:extLst>
            <a:ext uri="{FF2B5EF4-FFF2-40B4-BE49-F238E27FC236}">
              <a16:creationId xmlns:a16="http://schemas.microsoft.com/office/drawing/2014/main" id="{BC1C7079-8BDD-ED6B-0192-AD370726B0D8}"/>
            </a:ext>
          </a:extLst>
        </xdr:cNvPr>
        <xdr:cNvSpPr/>
      </xdr:nvSpPr>
      <xdr:spPr>
        <a:xfrm>
          <a:off x="10201275" y="5086349"/>
          <a:ext cx="3829050" cy="2924175"/>
        </a:xfrm>
        <a:prstGeom prst="wedgeRectCallout">
          <a:avLst>
            <a:gd name="adj1" fmla="val -59954"/>
            <a:gd name="adj2" fmla="val 12501"/>
          </a:avLst>
        </a:prstGeom>
        <a:solidFill>
          <a:sysClr val="window" lastClr="FFFFFF"/>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記入例③の場合は、</a:t>
          </a:r>
          <a:r>
            <a:rPr kumimoji="1" lang="en-US" altLang="ja-JP" sz="1100">
              <a:solidFill>
                <a:sysClr val="windowText" lastClr="000000"/>
              </a:solidFill>
            </a:rPr>
            <a:t>10</a:t>
          </a:r>
          <a:r>
            <a:rPr kumimoji="1" lang="ja-JP" altLang="en-US" sz="1100">
              <a:solidFill>
                <a:sysClr val="windowText" lastClr="000000"/>
              </a:solidFill>
            </a:rPr>
            <a:t>％対象消費税額に端数が生じたケース（端数切捨による端数処理）を記載しております。</a:t>
          </a:r>
          <a:endParaRPr kumimoji="1" lang="en-US" altLang="ja-JP" sz="1100">
            <a:solidFill>
              <a:sysClr val="windowText" lastClr="000000"/>
            </a:solidFill>
          </a:endParaRPr>
        </a:p>
        <a:p>
          <a:pPr algn="l"/>
          <a:r>
            <a:rPr kumimoji="1" lang="en-US" altLang="ja-JP" sz="1100">
              <a:solidFill>
                <a:sysClr val="windowText" lastClr="000000"/>
              </a:solidFill>
            </a:rPr>
            <a:t>6,243×0.1</a:t>
          </a:r>
          <a:r>
            <a:rPr kumimoji="1" lang="ja-JP" altLang="en-US" sz="1100">
              <a:solidFill>
                <a:sysClr val="windowText" lastClr="000000"/>
              </a:solidFill>
            </a:rPr>
            <a:t>＝</a:t>
          </a:r>
          <a:r>
            <a:rPr kumimoji="1" lang="en-US" altLang="ja-JP" sz="1100">
              <a:solidFill>
                <a:sysClr val="windowText" lastClr="000000"/>
              </a:solidFill>
            </a:rPr>
            <a:t>624.3 </a:t>
          </a:r>
          <a:r>
            <a:rPr kumimoji="1" lang="ja-JP" altLang="en-US" sz="1100">
              <a:solidFill>
                <a:sysClr val="windowText" lastClr="000000"/>
              </a:solidFill>
            </a:rPr>
            <a:t>→ </a:t>
          </a:r>
          <a:r>
            <a:rPr kumimoji="1" lang="en-US" altLang="ja-JP" sz="1100">
              <a:solidFill>
                <a:sysClr val="windowText" lastClr="000000"/>
              </a:solidFill>
            </a:rPr>
            <a:t>624</a:t>
          </a:r>
          <a:r>
            <a:rPr kumimoji="1" lang="ja-JP" altLang="en-US" sz="1100">
              <a:solidFill>
                <a:sysClr val="windowText" lastClr="000000"/>
              </a:solidFill>
            </a:rPr>
            <a:t>円</a:t>
          </a:r>
          <a:r>
            <a:rPr kumimoji="1" lang="ja-JP" altLang="en-US" sz="1100" baseline="0">
              <a:solidFill>
                <a:sysClr val="windowText" lastClr="000000"/>
              </a:solidFill>
            </a:rPr>
            <a:t> </a:t>
          </a:r>
          <a:r>
            <a:rPr kumimoji="1" lang="en-US" altLang="ja-JP" sz="1100">
              <a:solidFill>
                <a:sysClr val="windowText" lastClr="000000"/>
              </a:solidFill>
            </a:rPr>
            <a:t>(</a:t>
          </a:r>
          <a:r>
            <a:rPr kumimoji="1" lang="ja-JP" altLang="en-US" sz="1100" u="sng">
              <a:solidFill>
                <a:sysClr val="windowText" lastClr="000000"/>
              </a:solidFill>
            </a:rPr>
            <a:t>端数切捨て</a:t>
          </a:r>
          <a:r>
            <a:rPr kumimoji="1" lang="en-US" altLang="ja-JP" sz="1100" u="none">
              <a:solidFill>
                <a:sysClr val="windowText" lastClr="000000"/>
              </a:solidFill>
            </a:rPr>
            <a:t>)</a:t>
          </a:r>
        </a:p>
        <a:p>
          <a:pPr algn="l"/>
          <a:endParaRPr kumimoji="1" lang="en-US" altLang="ja-JP" sz="1100" u="none">
            <a:solidFill>
              <a:sysClr val="windowText" lastClr="000000"/>
            </a:solidFill>
          </a:endParaRPr>
        </a:p>
        <a:p>
          <a:pPr algn="l"/>
          <a:r>
            <a:rPr kumimoji="1" lang="ja-JP" altLang="en-US" sz="1100" u="none">
              <a:solidFill>
                <a:sysClr val="windowText" lastClr="000000"/>
              </a:solidFill>
            </a:rPr>
            <a:t>端数処理方法は、取引先様によって異なるため、取引先様の端数処理方法と同じ方法で会計処理をいたします。</a:t>
          </a:r>
          <a:endParaRPr kumimoji="1" lang="en-US" altLang="ja-JP" sz="1100" u="none">
            <a:solidFill>
              <a:sysClr val="windowText" lastClr="000000"/>
            </a:solidFill>
          </a:endParaRPr>
        </a:p>
        <a:p>
          <a:pPr algn="l"/>
          <a:endParaRPr kumimoji="1" lang="en-US" altLang="ja-JP" sz="1100" u="none">
            <a:solidFill>
              <a:sysClr val="windowText" lastClr="000000"/>
            </a:solidFill>
          </a:endParaRPr>
        </a:p>
        <a:p>
          <a:pPr algn="l"/>
          <a:r>
            <a:rPr kumimoji="1" lang="ja-JP" altLang="en-US" sz="1100" u="none">
              <a:solidFill>
                <a:sysClr val="windowText" lastClr="000000"/>
              </a:solidFill>
            </a:rPr>
            <a:t>端数処理方法として</a:t>
          </a:r>
          <a:endParaRPr kumimoji="1" lang="en-US" altLang="ja-JP" sz="1100" u="none">
            <a:solidFill>
              <a:sysClr val="windowText" lastClr="000000"/>
            </a:solidFill>
          </a:endParaRPr>
        </a:p>
        <a:p>
          <a:pPr algn="l"/>
          <a:r>
            <a:rPr kumimoji="1" lang="ja-JP" altLang="en-US" sz="1100" u="none">
              <a:solidFill>
                <a:sysClr val="windowText" lastClr="000000"/>
              </a:solidFill>
            </a:rPr>
            <a:t>①端数切上げ：</a:t>
          </a:r>
          <a:r>
            <a:rPr kumimoji="1" lang="en-US" altLang="ja-JP" sz="1100" u="none">
              <a:solidFill>
                <a:sysClr val="windowText" lastClr="000000"/>
              </a:solidFill>
            </a:rPr>
            <a:t>6,243×0.1</a:t>
          </a:r>
          <a:r>
            <a:rPr kumimoji="1" lang="ja-JP" altLang="en-US" sz="1100" u="none">
              <a:solidFill>
                <a:sysClr val="windowText" lastClr="000000"/>
              </a:solidFill>
            </a:rPr>
            <a:t>＝</a:t>
          </a:r>
          <a:r>
            <a:rPr kumimoji="1" lang="en-US" altLang="ja-JP" sz="1100" u="none">
              <a:solidFill>
                <a:sysClr val="windowText" lastClr="000000"/>
              </a:solidFill>
            </a:rPr>
            <a:t>624.3 </a:t>
          </a:r>
          <a:r>
            <a:rPr kumimoji="1" lang="ja-JP" altLang="en-US" sz="1100" u="none">
              <a:solidFill>
                <a:sysClr val="windowText" lastClr="000000"/>
              </a:solidFill>
            </a:rPr>
            <a:t>→ </a:t>
          </a:r>
          <a:r>
            <a:rPr kumimoji="1" lang="en-US" altLang="ja-JP" sz="1100" u="none">
              <a:solidFill>
                <a:sysClr val="windowText" lastClr="000000"/>
              </a:solidFill>
            </a:rPr>
            <a:t>625</a:t>
          </a:r>
          <a:r>
            <a:rPr kumimoji="1" lang="ja-JP" altLang="en-US" sz="1100" u="none">
              <a:solidFill>
                <a:sysClr val="windowText" lastClr="000000"/>
              </a:solidFill>
            </a:rPr>
            <a:t>円</a:t>
          </a:r>
          <a:endParaRPr kumimoji="1" lang="en-US" altLang="ja-JP" sz="1100" u="none">
            <a:solidFill>
              <a:sysClr val="windowText" lastClr="000000"/>
            </a:solidFill>
          </a:endParaRPr>
        </a:p>
        <a:p>
          <a:pPr algn="l"/>
          <a:r>
            <a:rPr kumimoji="1" lang="ja-JP" altLang="en-US" sz="1100" u="none">
              <a:solidFill>
                <a:sysClr val="windowText" lastClr="000000"/>
              </a:solidFill>
            </a:rPr>
            <a:t>②端数切捨て：</a:t>
          </a:r>
          <a:r>
            <a:rPr kumimoji="1" lang="en-US" altLang="ja-JP" sz="1100" u="none">
              <a:solidFill>
                <a:sysClr val="windowText" lastClr="000000"/>
              </a:solidFill>
            </a:rPr>
            <a:t>6,243×0.1</a:t>
          </a:r>
          <a:r>
            <a:rPr kumimoji="1" lang="ja-JP" altLang="en-US" sz="1100" u="none">
              <a:solidFill>
                <a:sysClr val="windowText" lastClr="000000"/>
              </a:solidFill>
            </a:rPr>
            <a:t>＝</a:t>
          </a:r>
          <a:r>
            <a:rPr kumimoji="1" lang="en-US" altLang="ja-JP" sz="1100" u="none">
              <a:solidFill>
                <a:sysClr val="windowText" lastClr="000000"/>
              </a:solidFill>
            </a:rPr>
            <a:t>624.3 </a:t>
          </a:r>
          <a:r>
            <a:rPr kumimoji="1" lang="ja-JP" altLang="en-US" sz="1100" u="none">
              <a:solidFill>
                <a:sysClr val="windowText" lastClr="000000"/>
              </a:solidFill>
            </a:rPr>
            <a:t>→ </a:t>
          </a:r>
          <a:r>
            <a:rPr kumimoji="1" lang="en-US" altLang="ja-JP" sz="1100" u="none">
              <a:solidFill>
                <a:sysClr val="windowText" lastClr="000000"/>
              </a:solidFill>
            </a:rPr>
            <a:t>624</a:t>
          </a:r>
          <a:r>
            <a:rPr kumimoji="1" lang="ja-JP" altLang="en-US" sz="1100" u="none">
              <a:solidFill>
                <a:sysClr val="windowText" lastClr="000000"/>
              </a:solidFill>
            </a:rPr>
            <a:t>円</a:t>
          </a:r>
          <a:endParaRPr kumimoji="1" lang="en-US" altLang="ja-JP" sz="1100" u="none">
            <a:solidFill>
              <a:sysClr val="windowText" lastClr="000000"/>
            </a:solidFill>
          </a:endParaRPr>
        </a:p>
        <a:p>
          <a:pPr algn="l"/>
          <a:r>
            <a:rPr kumimoji="1" lang="ja-JP" altLang="en-US" sz="1100" u="none">
              <a:solidFill>
                <a:sysClr val="windowText" lastClr="000000"/>
              </a:solidFill>
            </a:rPr>
            <a:t>③端数四捨五入：</a:t>
          </a:r>
          <a:r>
            <a:rPr kumimoji="1" lang="en-US" altLang="ja-JP" sz="1100" u="none">
              <a:solidFill>
                <a:sysClr val="windowText" lastClr="000000"/>
              </a:solidFill>
            </a:rPr>
            <a:t>6,243×0.1</a:t>
          </a:r>
          <a:r>
            <a:rPr kumimoji="1" lang="ja-JP" altLang="en-US" sz="1100" u="none">
              <a:solidFill>
                <a:sysClr val="windowText" lastClr="000000"/>
              </a:solidFill>
            </a:rPr>
            <a:t>＝</a:t>
          </a:r>
          <a:r>
            <a:rPr kumimoji="1" lang="en-US" altLang="ja-JP" sz="1100" u="none">
              <a:solidFill>
                <a:sysClr val="windowText" lastClr="000000"/>
              </a:solidFill>
            </a:rPr>
            <a:t>624.3 </a:t>
          </a:r>
          <a:r>
            <a:rPr kumimoji="1" lang="ja-JP" altLang="en-US" sz="1100" u="none">
              <a:solidFill>
                <a:sysClr val="windowText" lastClr="000000"/>
              </a:solidFill>
            </a:rPr>
            <a:t>→ </a:t>
          </a:r>
          <a:r>
            <a:rPr kumimoji="1" lang="en-US" altLang="ja-JP" sz="1100" u="none">
              <a:solidFill>
                <a:sysClr val="windowText" lastClr="000000"/>
              </a:solidFill>
            </a:rPr>
            <a:t>624</a:t>
          </a:r>
          <a:r>
            <a:rPr kumimoji="1" lang="ja-JP" altLang="en-US" sz="1100" u="none">
              <a:solidFill>
                <a:sysClr val="windowText" lastClr="000000"/>
              </a:solidFill>
            </a:rPr>
            <a:t>円</a:t>
          </a:r>
          <a:endParaRPr kumimoji="1" lang="en-US" altLang="ja-JP" sz="1100" u="none">
            <a:solidFill>
              <a:sysClr val="windowText" lastClr="000000"/>
            </a:solidFill>
          </a:endParaRPr>
        </a:p>
        <a:p>
          <a:pPr algn="l"/>
          <a:r>
            <a:rPr kumimoji="1" lang="ja-JP" altLang="en-US" sz="1100" u="none">
              <a:solidFill>
                <a:sysClr val="windowText" lastClr="000000"/>
              </a:solidFill>
            </a:rPr>
            <a:t>上記の方法が考えられます。</a:t>
          </a:r>
          <a:endParaRPr kumimoji="1" lang="en-US" altLang="ja-JP" sz="1100" u="none">
            <a:solidFill>
              <a:sysClr val="windowText" lastClr="000000"/>
            </a:solidFill>
          </a:endParaRPr>
        </a:p>
      </xdr:txBody>
    </xdr:sp>
    <xdr:clientData/>
  </xdr:twoCellAnchor>
  <xdr:twoCellAnchor>
    <xdr:from>
      <xdr:col>42</xdr:col>
      <xdr:colOff>19051</xdr:colOff>
      <xdr:row>15</xdr:row>
      <xdr:rowOff>9525</xdr:rowOff>
    </xdr:from>
    <xdr:to>
      <xdr:col>58</xdr:col>
      <xdr:colOff>9525</xdr:colOff>
      <xdr:row>21</xdr:row>
      <xdr:rowOff>76200</xdr:rowOff>
    </xdr:to>
    <xdr:sp macro="" textlink="">
      <xdr:nvSpPr>
        <xdr:cNvPr id="16" name="吹き出し: 四角形 15">
          <a:extLst>
            <a:ext uri="{FF2B5EF4-FFF2-40B4-BE49-F238E27FC236}">
              <a16:creationId xmlns:a16="http://schemas.microsoft.com/office/drawing/2014/main" id="{7EF58619-0D07-207A-9E52-E722FF24D7D0}"/>
            </a:ext>
          </a:extLst>
        </xdr:cNvPr>
        <xdr:cNvSpPr/>
      </xdr:nvSpPr>
      <xdr:spPr>
        <a:xfrm>
          <a:off x="7867651" y="2200275"/>
          <a:ext cx="1971674" cy="809625"/>
        </a:xfrm>
        <a:prstGeom prst="wedgeRectCallout">
          <a:avLst>
            <a:gd name="adj1" fmla="val -37168"/>
            <a:gd name="adj2" fmla="val -66535"/>
          </a:avLst>
        </a:prstGeom>
        <a:solidFill>
          <a:sysClr val="window" lastClr="FFFFFF"/>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ysClr val="windowText" lastClr="000000"/>
              </a:solidFill>
            </a:rPr>
            <a:t>備考欄には、当社への連絡事項や特記事項等があればご記入ください。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7DDEFA-2616-4A78-AEF0-9AF9D6CA885A}">
  <sheetPr>
    <tabColor rgb="FFFFFF00"/>
  </sheetPr>
  <dimension ref="A1:BS133"/>
  <sheetViews>
    <sheetView tabSelected="1" workbookViewId="0">
      <selection activeCell="AC4" sqref="AC4:AD5"/>
    </sheetView>
  </sheetViews>
  <sheetFormatPr defaultRowHeight="13.5" x14ac:dyDescent="0.4"/>
  <cols>
    <col min="1" max="1" width="7.875" style="1" customWidth="1"/>
    <col min="2" max="7" width="1.5" style="1" customWidth="1"/>
    <col min="8" max="28" width="1.875" style="1" customWidth="1"/>
    <col min="29" max="46" width="1.5" style="1" customWidth="1"/>
    <col min="47" max="71" width="1.625" style="1" customWidth="1"/>
    <col min="72" max="110" width="1.5" style="1" customWidth="1"/>
    <col min="111" max="16384" width="9" style="1"/>
  </cols>
  <sheetData>
    <row r="1" spans="1:71" ht="18" customHeight="1" x14ac:dyDescent="0.4">
      <c r="B1" s="25" t="s">
        <v>34</v>
      </c>
      <c r="C1" s="2"/>
      <c r="D1" s="2"/>
      <c r="E1" s="2"/>
      <c r="F1" s="2"/>
      <c r="G1" s="2"/>
      <c r="H1" s="2"/>
      <c r="I1" s="2"/>
      <c r="J1" s="2"/>
      <c r="K1" s="2"/>
      <c r="L1" s="2"/>
      <c r="M1" s="2"/>
      <c r="N1" s="2"/>
      <c r="O1" s="2"/>
      <c r="P1" s="195" t="s">
        <v>35</v>
      </c>
      <c r="Q1" s="195"/>
      <c r="R1" s="195"/>
      <c r="S1" s="195"/>
      <c r="T1" s="195"/>
      <c r="U1" s="195"/>
      <c r="V1" s="195"/>
      <c r="W1" s="195"/>
      <c r="X1" s="195"/>
      <c r="Y1" s="195"/>
      <c r="Z1" s="195"/>
      <c r="AA1" s="195"/>
      <c r="AB1" s="195"/>
      <c r="AC1" s="195"/>
      <c r="AD1" s="195"/>
      <c r="AE1" s="195"/>
      <c r="AF1" s="195"/>
      <c r="AG1" s="195"/>
      <c r="AH1" s="195"/>
      <c r="AI1" s="195"/>
      <c r="AJ1" s="195"/>
      <c r="AK1" s="195"/>
      <c r="AL1" s="195"/>
      <c r="AM1" s="195"/>
      <c r="AN1" s="195"/>
      <c r="AO1" s="195"/>
      <c r="AP1" s="195"/>
      <c r="AQ1" s="195"/>
      <c r="AR1" s="26"/>
      <c r="AS1" s="26"/>
      <c r="AT1" s="183" t="s">
        <v>36</v>
      </c>
      <c r="AU1" s="184"/>
      <c r="AV1" s="184"/>
      <c r="AW1" s="184"/>
      <c r="AX1" s="184"/>
      <c r="AY1" s="184"/>
      <c r="AZ1" s="184"/>
      <c r="BA1" s="184"/>
      <c r="BB1" s="184"/>
      <c r="BC1" s="184"/>
      <c r="BD1" s="184"/>
      <c r="BE1" s="184"/>
      <c r="BF1" s="184"/>
      <c r="BG1" s="184"/>
      <c r="BH1" s="320"/>
      <c r="BI1" s="321"/>
      <c r="BJ1" s="322"/>
      <c r="BK1" s="320"/>
      <c r="BL1" s="321"/>
      <c r="BM1" s="322"/>
      <c r="BN1" s="185"/>
      <c r="BO1" s="186"/>
      <c r="BP1" s="187"/>
      <c r="BQ1" s="185"/>
      <c r="BR1" s="186"/>
      <c r="BS1" s="188"/>
    </row>
    <row r="2" spans="1:71" ht="12.95" customHeight="1" x14ac:dyDescent="0.4">
      <c r="B2" s="27"/>
      <c r="C2" s="27"/>
      <c r="D2" s="27"/>
      <c r="E2" s="27"/>
      <c r="F2" s="27"/>
      <c r="G2" s="27"/>
      <c r="H2" s="27"/>
      <c r="I2" s="27"/>
      <c r="J2" s="27"/>
      <c r="K2" s="27"/>
      <c r="L2" s="27"/>
      <c r="M2" s="27"/>
      <c r="N2" s="27"/>
      <c r="O2" s="27"/>
      <c r="P2" s="195"/>
      <c r="Q2" s="195"/>
      <c r="R2" s="195"/>
      <c r="S2" s="195"/>
      <c r="T2" s="195"/>
      <c r="U2" s="195"/>
      <c r="V2" s="195"/>
      <c r="W2" s="195"/>
      <c r="X2" s="195"/>
      <c r="Y2" s="195"/>
      <c r="Z2" s="195"/>
      <c r="AA2" s="195"/>
      <c r="AB2" s="195"/>
      <c r="AC2" s="195"/>
      <c r="AD2" s="195"/>
      <c r="AE2" s="195"/>
      <c r="AF2" s="195"/>
      <c r="AG2" s="195"/>
      <c r="AH2" s="195"/>
      <c r="AI2" s="195"/>
      <c r="AJ2" s="195"/>
      <c r="AK2" s="195"/>
      <c r="AL2" s="195"/>
      <c r="AM2" s="195"/>
      <c r="AN2" s="195"/>
      <c r="AO2" s="195"/>
      <c r="AP2" s="195"/>
      <c r="AQ2" s="195"/>
      <c r="AR2" s="26"/>
      <c r="AS2" s="26"/>
      <c r="AT2" s="168" t="s">
        <v>37</v>
      </c>
      <c r="AU2" s="125"/>
      <c r="AV2" s="125"/>
      <c r="AW2" s="125"/>
      <c r="AX2" s="125"/>
      <c r="AY2" s="125"/>
      <c r="AZ2" s="125"/>
      <c r="BA2" s="125"/>
      <c r="BB2" s="125"/>
      <c r="BC2" s="125"/>
      <c r="BD2" s="125"/>
      <c r="BE2" s="125"/>
      <c r="BF2" s="125"/>
      <c r="BG2" s="125"/>
      <c r="BH2" s="2"/>
      <c r="BI2" s="2"/>
      <c r="BJ2" s="2"/>
      <c r="BK2" s="2"/>
      <c r="BS2" s="15"/>
    </row>
    <row r="3" spans="1:71" ht="9" customHeight="1" x14ac:dyDescent="0.15">
      <c r="B3" s="2"/>
      <c r="C3" s="189" t="s">
        <v>38</v>
      </c>
      <c r="D3" s="189"/>
      <c r="E3" s="189"/>
      <c r="F3" s="189"/>
      <c r="G3" s="189"/>
      <c r="H3" s="189"/>
      <c r="I3" s="189"/>
      <c r="J3" s="189"/>
      <c r="K3" s="189"/>
      <c r="L3" s="189"/>
      <c r="M3" s="189"/>
      <c r="N3" s="189"/>
      <c r="O3" s="189"/>
      <c r="P3" s="189"/>
      <c r="Q3" s="189"/>
      <c r="R3" s="189"/>
      <c r="S3" s="189"/>
      <c r="T3" s="2"/>
      <c r="U3" s="2"/>
      <c r="V3" s="26"/>
      <c r="W3" s="26"/>
      <c r="X3" s="26"/>
      <c r="Y3" s="28"/>
      <c r="Z3" s="29"/>
      <c r="AA3" s="29"/>
      <c r="AB3" s="29"/>
      <c r="AC3" s="29"/>
      <c r="AD3" s="29"/>
      <c r="AE3" s="29"/>
      <c r="AF3" s="29"/>
      <c r="AG3" s="29"/>
      <c r="AH3" s="29"/>
      <c r="AI3" s="29"/>
      <c r="AJ3" s="29"/>
      <c r="AK3" s="30"/>
      <c r="AL3" s="30"/>
      <c r="AM3" s="30"/>
      <c r="AN3" s="30"/>
      <c r="AO3" s="31"/>
      <c r="AP3" s="31"/>
      <c r="AQ3" s="26"/>
      <c r="AR3" s="26"/>
      <c r="AS3" s="26"/>
      <c r="AT3" s="318" t="s">
        <v>32</v>
      </c>
      <c r="AU3" s="319"/>
      <c r="AV3" s="319"/>
      <c r="AW3" s="319"/>
      <c r="AX3" s="319"/>
      <c r="AY3" s="196" t="s">
        <v>85</v>
      </c>
      <c r="AZ3" s="196"/>
      <c r="BA3" s="196"/>
      <c r="BB3" s="196"/>
      <c r="BC3" s="196"/>
      <c r="BD3" s="196"/>
      <c r="BE3" s="196"/>
      <c r="BF3" s="196"/>
      <c r="BG3" s="196"/>
      <c r="BH3" s="196"/>
      <c r="BI3" s="196"/>
      <c r="BJ3" s="196"/>
      <c r="BK3" s="196"/>
      <c r="BL3" s="196"/>
      <c r="BM3" s="196"/>
      <c r="BN3" s="196"/>
      <c r="BO3" s="196"/>
      <c r="BP3" s="196"/>
      <c r="BQ3" s="32"/>
      <c r="BR3" s="32"/>
      <c r="BS3" s="33"/>
    </row>
    <row r="4" spans="1:71" ht="9" customHeight="1" x14ac:dyDescent="0.4">
      <c r="B4" s="2"/>
      <c r="C4" s="189"/>
      <c r="D4" s="189"/>
      <c r="E4" s="189"/>
      <c r="F4" s="189"/>
      <c r="G4" s="189"/>
      <c r="H4" s="189"/>
      <c r="I4" s="189"/>
      <c r="J4" s="189"/>
      <c r="K4" s="189"/>
      <c r="L4" s="189"/>
      <c r="M4" s="189"/>
      <c r="N4" s="189"/>
      <c r="O4" s="189"/>
      <c r="P4" s="189"/>
      <c r="Q4" s="189"/>
      <c r="R4" s="189"/>
      <c r="S4" s="189"/>
      <c r="T4" s="2"/>
      <c r="U4" s="2"/>
      <c r="V4" s="26"/>
      <c r="W4" s="26"/>
      <c r="X4" s="26"/>
      <c r="Y4" s="28"/>
      <c r="Z4" s="90" t="s">
        <v>39</v>
      </c>
      <c r="AA4" s="90"/>
      <c r="AB4" s="90"/>
      <c r="AC4" s="191">
        <v>5</v>
      </c>
      <c r="AD4" s="191"/>
      <c r="AE4" s="193" t="s">
        <v>0</v>
      </c>
      <c r="AF4" s="193"/>
      <c r="AG4" s="191">
        <v>10</v>
      </c>
      <c r="AH4" s="191"/>
      <c r="AI4" s="193" t="s">
        <v>1</v>
      </c>
      <c r="AJ4" s="193"/>
      <c r="AK4" s="191">
        <v>31</v>
      </c>
      <c r="AL4" s="191"/>
      <c r="AM4" s="193" t="s">
        <v>2</v>
      </c>
      <c r="AN4" s="193"/>
      <c r="AO4" s="2"/>
      <c r="AP4" s="2"/>
      <c r="AQ4" s="26"/>
      <c r="AR4" s="26"/>
      <c r="AS4" s="26"/>
      <c r="AT4" s="318"/>
      <c r="AU4" s="319"/>
      <c r="AV4" s="319"/>
      <c r="AW4" s="319"/>
      <c r="AX4" s="319"/>
      <c r="AY4" s="196"/>
      <c r="AZ4" s="196"/>
      <c r="BA4" s="196"/>
      <c r="BB4" s="196"/>
      <c r="BC4" s="196"/>
      <c r="BD4" s="196"/>
      <c r="BE4" s="196"/>
      <c r="BF4" s="196"/>
      <c r="BG4" s="196"/>
      <c r="BH4" s="196"/>
      <c r="BI4" s="196"/>
      <c r="BJ4" s="196"/>
      <c r="BK4" s="196"/>
      <c r="BL4" s="196"/>
      <c r="BM4" s="196"/>
      <c r="BN4" s="196"/>
      <c r="BO4" s="196"/>
      <c r="BP4" s="196"/>
      <c r="BQ4" s="32"/>
      <c r="BR4" s="32"/>
      <c r="BS4" s="33"/>
    </row>
    <row r="5" spans="1:71" ht="9" customHeight="1" x14ac:dyDescent="0.4">
      <c r="B5" s="23"/>
      <c r="C5" s="190"/>
      <c r="D5" s="190"/>
      <c r="E5" s="190"/>
      <c r="F5" s="190"/>
      <c r="G5" s="190"/>
      <c r="H5" s="190"/>
      <c r="I5" s="190"/>
      <c r="J5" s="190"/>
      <c r="K5" s="190"/>
      <c r="L5" s="190"/>
      <c r="M5" s="190"/>
      <c r="N5" s="190"/>
      <c r="O5" s="190"/>
      <c r="P5" s="190"/>
      <c r="Q5" s="190"/>
      <c r="R5" s="190"/>
      <c r="S5" s="190"/>
      <c r="T5" s="34"/>
      <c r="U5" s="16"/>
      <c r="V5" s="35"/>
      <c r="W5" s="35"/>
      <c r="X5" s="35"/>
      <c r="Y5" s="36"/>
      <c r="Z5" s="92"/>
      <c r="AA5" s="92"/>
      <c r="AB5" s="92"/>
      <c r="AC5" s="192"/>
      <c r="AD5" s="192"/>
      <c r="AE5" s="194"/>
      <c r="AF5" s="194"/>
      <c r="AG5" s="192"/>
      <c r="AH5" s="192"/>
      <c r="AI5" s="194"/>
      <c r="AJ5" s="194"/>
      <c r="AK5" s="192"/>
      <c r="AL5" s="192"/>
      <c r="AM5" s="194"/>
      <c r="AN5" s="194"/>
      <c r="AO5" s="23"/>
      <c r="AP5" s="23"/>
      <c r="AQ5" s="35"/>
      <c r="AR5" s="26"/>
      <c r="AS5" s="26"/>
      <c r="AT5" s="323" t="s">
        <v>31</v>
      </c>
      <c r="AU5" s="324"/>
      <c r="AV5" s="324"/>
      <c r="AW5" s="324"/>
      <c r="AX5" s="324"/>
      <c r="AY5" s="181" t="s">
        <v>84</v>
      </c>
      <c r="AZ5" s="181"/>
      <c r="BA5" s="181"/>
      <c r="BB5" s="181"/>
      <c r="BC5" s="181"/>
      <c r="BD5" s="181"/>
      <c r="BE5" s="181"/>
      <c r="BF5" s="181"/>
      <c r="BG5" s="181"/>
      <c r="BH5" s="181"/>
      <c r="BI5" s="181"/>
      <c r="BJ5" s="181"/>
      <c r="BK5" s="181"/>
      <c r="BL5" s="181"/>
      <c r="BM5" s="181"/>
      <c r="BN5" s="181"/>
      <c r="BO5" s="181"/>
      <c r="BP5" s="181"/>
      <c r="BQ5" s="32"/>
      <c r="BR5" s="32"/>
      <c r="BS5" s="33"/>
    </row>
    <row r="6" spans="1:71" ht="9.75" customHeight="1" x14ac:dyDescent="0.4">
      <c r="A6" s="15"/>
      <c r="B6" s="170" t="s">
        <v>40</v>
      </c>
      <c r="C6" s="153"/>
      <c r="D6" s="153"/>
      <c r="E6" s="153"/>
      <c r="F6" s="153"/>
      <c r="G6" s="153"/>
      <c r="H6" s="153"/>
      <c r="I6" s="153"/>
      <c r="J6" s="153"/>
      <c r="K6" s="153"/>
      <c r="L6" s="153"/>
      <c r="M6" s="153"/>
      <c r="N6" s="153"/>
      <c r="O6" s="154"/>
      <c r="P6" s="153" t="s">
        <v>41</v>
      </c>
      <c r="Q6" s="153"/>
      <c r="R6" s="153"/>
      <c r="S6" s="153"/>
      <c r="T6" s="153"/>
      <c r="U6" s="153"/>
      <c r="V6" s="153"/>
      <c r="W6" s="153"/>
      <c r="X6" s="153"/>
      <c r="Y6" s="153"/>
      <c r="Z6" s="153"/>
      <c r="AA6" s="153"/>
      <c r="AB6" s="153"/>
      <c r="AC6" s="153"/>
      <c r="AD6" s="152" t="s">
        <v>42</v>
      </c>
      <c r="AE6" s="153"/>
      <c r="AF6" s="153"/>
      <c r="AG6" s="153"/>
      <c r="AH6" s="153"/>
      <c r="AI6" s="153"/>
      <c r="AJ6" s="153"/>
      <c r="AK6" s="153"/>
      <c r="AL6" s="153"/>
      <c r="AM6" s="153"/>
      <c r="AN6" s="153"/>
      <c r="AO6" s="153"/>
      <c r="AP6" s="153"/>
      <c r="AQ6" s="155"/>
      <c r="AR6" s="26"/>
      <c r="AS6" s="26"/>
      <c r="AT6" s="323"/>
      <c r="AU6" s="324"/>
      <c r="AV6" s="324"/>
      <c r="AW6" s="324"/>
      <c r="AX6" s="324"/>
      <c r="AY6" s="181"/>
      <c r="AZ6" s="181"/>
      <c r="BA6" s="181"/>
      <c r="BB6" s="181"/>
      <c r="BC6" s="181"/>
      <c r="BD6" s="181"/>
      <c r="BE6" s="181"/>
      <c r="BF6" s="181"/>
      <c r="BG6" s="181"/>
      <c r="BH6" s="181"/>
      <c r="BI6" s="181"/>
      <c r="BJ6" s="181"/>
      <c r="BK6" s="181"/>
      <c r="BL6" s="181"/>
      <c r="BM6" s="181"/>
      <c r="BN6" s="181"/>
      <c r="BO6" s="181"/>
      <c r="BP6" s="181"/>
      <c r="BQ6" s="171" t="s">
        <v>43</v>
      </c>
      <c r="BR6" s="171"/>
      <c r="BS6" s="33"/>
    </row>
    <row r="7" spans="1:71" ht="9.75" customHeight="1" x14ac:dyDescent="0.4">
      <c r="A7" s="15"/>
      <c r="B7" s="151"/>
      <c r="C7" s="77"/>
      <c r="D7" s="77"/>
      <c r="E7" s="77"/>
      <c r="F7" s="77"/>
      <c r="G7" s="77"/>
      <c r="H7" s="77"/>
      <c r="I7" s="77"/>
      <c r="J7" s="77"/>
      <c r="K7" s="77"/>
      <c r="L7" s="77"/>
      <c r="M7" s="77"/>
      <c r="N7" s="77"/>
      <c r="O7" s="105"/>
      <c r="P7" s="77"/>
      <c r="Q7" s="77"/>
      <c r="R7" s="77"/>
      <c r="S7" s="77"/>
      <c r="T7" s="77"/>
      <c r="U7" s="77"/>
      <c r="V7" s="77"/>
      <c r="W7" s="77"/>
      <c r="X7" s="77"/>
      <c r="Y7" s="77"/>
      <c r="Z7" s="77"/>
      <c r="AA7" s="77"/>
      <c r="AB7" s="77"/>
      <c r="AC7" s="77"/>
      <c r="AD7" s="104"/>
      <c r="AE7" s="77"/>
      <c r="AF7" s="77"/>
      <c r="AG7" s="77"/>
      <c r="AH7" s="77"/>
      <c r="AI7" s="77"/>
      <c r="AJ7" s="77"/>
      <c r="AK7" s="77"/>
      <c r="AL7" s="77"/>
      <c r="AM7" s="77"/>
      <c r="AN7" s="77"/>
      <c r="AO7" s="77"/>
      <c r="AP7" s="77"/>
      <c r="AQ7" s="79"/>
      <c r="AR7" s="26"/>
      <c r="AS7" s="26"/>
      <c r="AT7" s="323"/>
      <c r="AU7" s="324"/>
      <c r="AV7" s="324"/>
      <c r="AW7" s="324"/>
      <c r="AX7" s="324"/>
      <c r="AY7" s="181"/>
      <c r="AZ7" s="181"/>
      <c r="BA7" s="181"/>
      <c r="BB7" s="181"/>
      <c r="BC7" s="181"/>
      <c r="BD7" s="181"/>
      <c r="BE7" s="181"/>
      <c r="BF7" s="181"/>
      <c r="BG7" s="181"/>
      <c r="BH7" s="181"/>
      <c r="BI7" s="181"/>
      <c r="BJ7" s="181"/>
      <c r="BK7" s="181"/>
      <c r="BL7" s="181"/>
      <c r="BM7" s="181"/>
      <c r="BN7" s="181"/>
      <c r="BO7" s="181"/>
      <c r="BP7" s="181"/>
      <c r="BQ7" s="171"/>
      <c r="BR7" s="171"/>
      <c r="BS7" s="33"/>
    </row>
    <row r="8" spans="1:71" ht="9.6" customHeight="1" x14ac:dyDescent="0.4">
      <c r="A8" s="15"/>
      <c r="B8" s="172" t="s">
        <v>81</v>
      </c>
      <c r="C8" s="86"/>
      <c r="D8" s="86"/>
      <c r="E8" s="86"/>
      <c r="F8" s="81" t="s">
        <v>44</v>
      </c>
      <c r="G8" s="81"/>
      <c r="H8" s="81"/>
      <c r="I8" s="86" t="s">
        <v>82</v>
      </c>
      <c r="J8" s="86"/>
      <c r="K8" s="86"/>
      <c r="L8" s="86"/>
      <c r="M8" s="81" t="s">
        <v>45</v>
      </c>
      <c r="N8" s="81"/>
      <c r="O8" s="82"/>
      <c r="P8" s="80" t="s">
        <v>46</v>
      </c>
      <c r="Q8" s="81"/>
      <c r="R8" s="81"/>
      <c r="S8" s="82"/>
      <c r="T8" s="175" t="s">
        <v>83</v>
      </c>
      <c r="U8" s="176"/>
      <c r="V8" s="176"/>
      <c r="W8" s="176"/>
      <c r="X8" s="176"/>
      <c r="Y8" s="176"/>
      <c r="Z8" s="176"/>
      <c r="AA8" s="176"/>
      <c r="AB8" s="176"/>
      <c r="AC8" s="177"/>
      <c r="AD8" s="156" t="s">
        <v>84</v>
      </c>
      <c r="AE8" s="156"/>
      <c r="AF8" s="156"/>
      <c r="AG8" s="156"/>
      <c r="AH8" s="156"/>
      <c r="AI8" s="156"/>
      <c r="AJ8" s="156"/>
      <c r="AK8" s="156"/>
      <c r="AL8" s="156"/>
      <c r="AM8" s="156"/>
      <c r="AN8" s="156"/>
      <c r="AO8" s="156"/>
      <c r="AP8" s="156"/>
      <c r="AQ8" s="157"/>
      <c r="AR8" s="26"/>
      <c r="AS8" s="26"/>
      <c r="AT8" s="313" t="s">
        <v>30</v>
      </c>
      <c r="AU8" s="314"/>
      <c r="AV8" s="314"/>
      <c r="AW8" s="314"/>
      <c r="AX8" s="314"/>
      <c r="AY8" s="182" t="s">
        <v>86</v>
      </c>
      <c r="AZ8" s="182"/>
      <c r="BA8" s="182"/>
      <c r="BB8" s="182"/>
      <c r="BC8" s="182"/>
      <c r="BD8" s="182"/>
      <c r="BE8" s="182"/>
      <c r="BF8" s="182"/>
      <c r="BG8" s="182"/>
      <c r="BH8" s="182"/>
      <c r="BI8" s="182"/>
      <c r="BJ8" s="182"/>
      <c r="BK8" s="182"/>
      <c r="BL8" s="182"/>
      <c r="BM8" s="182"/>
      <c r="BN8" s="182"/>
      <c r="BO8" s="182"/>
      <c r="BP8" s="182"/>
      <c r="BQ8" s="52"/>
      <c r="BR8" s="52"/>
      <c r="BS8" s="33"/>
    </row>
    <row r="9" spans="1:71" ht="9.6" customHeight="1" x14ac:dyDescent="0.4">
      <c r="A9" s="15"/>
      <c r="B9" s="173"/>
      <c r="C9" s="100"/>
      <c r="D9" s="100"/>
      <c r="E9" s="100"/>
      <c r="F9" s="84"/>
      <c r="G9" s="84"/>
      <c r="H9" s="84"/>
      <c r="I9" s="100"/>
      <c r="J9" s="100"/>
      <c r="K9" s="100"/>
      <c r="L9" s="100"/>
      <c r="M9" s="84"/>
      <c r="N9" s="84"/>
      <c r="O9" s="85"/>
      <c r="P9" s="83"/>
      <c r="Q9" s="84"/>
      <c r="R9" s="84"/>
      <c r="S9" s="85"/>
      <c r="T9" s="178"/>
      <c r="U9" s="179"/>
      <c r="V9" s="179"/>
      <c r="W9" s="179"/>
      <c r="X9" s="179"/>
      <c r="Y9" s="179"/>
      <c r="Z9" s="179"/>
      <c r="AA9" s="179"/>
      <c r="AB9" s="179"/>
      <c r="AC9" s="180"/>
      <c r="AD9" s="158"/>
      <c r="AE9" s="158"/>
      <c r="AF9" s="158"/>
      <c r="AG9" s="158"/>
      <c r="AH9" s="158"/>
      <c r="AI9" s="158"/>
      <c r="AJ9" s="158"/>
      <c r="AK9" s="158"/>
      <c r="AL9" s="158"/>
      <c r="AM9" s="158"/>
      <c r="AN9" s="158"/>
      <c r="AO9" s="158"/>
      <c r="AP9" s="158"/>
      <c r="AQ9" s="159"/>
      <c r="AR9" s="26"/>
      <c r="AS9" s="26"/>
      <c r="AT9" s="313"/>
      <c r="AU9" s="314"/>
      <c r="AV9" s="314"/>
      <c r="AW9" s="314"/>
      <c r="AX9" s="314"/>
      <c r="AY9" s="182"/>
      <c r="AZ9" s="182"/>
      <c r="BA9" s="182"/>
      <c r="BB9" s="182"/>
      <c r="BC9" s="182"/>
      <c r="BD9" s="182"/>
      <c r="BE9" s="182"/>
      <c r="BF9" s="182"/>
      <c r="BG9" s="182"/>
      <c r="BH9" s="182"/>
      <c r="BI9" s="182"/>
      <c r="BJ9" s="182"/>
      <c r="BK9" s="182"/>
      <c r="BL9" s="182"/>
      <c r="BM9" s="182"/>
      <c r="BN9" s="182"/>
      <c r="BO9" s="182"/>
      <c r="BP9" s="182"/>
      <c r="BQ9" s="52"/>
      <c r="BR9" s="52"/>
      <c r="BS9" s="33"/>
    </row>
    <row r="10" spans="1:71" ht="9.6" customHeight="1" x14ac:dyDescent="0.4">
      <c r="A10" s="15"/>
      <c r="B10" s="173"/>
      <c r="C10" s="100"/>
      <c r="D10" s="100"/>
      <c r="E10" s="100"/>
      <c r="F10" s="84"/>
      <c r="G10" s="84"/>
      <c r="H10" s="84"/>
      <c r="I10" s="100"/>
      <c r="J10" s="100"/>
      <c r="K10" s="100"/>
      <c r="L10" s="100"/>
      <c r="M10" s="84"/>
      <c r="N10" s="84"/>
      <c r="O10" s="85"/>
      <c r="P10" s="83" t="s">
        <v>47</v>
      </c>
      <c r="Q10" s="84"/>
      <c r="R10" s="84"/>
      <c r="S10" s="85"/>
      <c r="T10" s="162"/>
      <c r="U10" s="163"/>
      <c r="V10" s="163"/>
      <c r="W10" s="163"/>
      <c r="X10" s="163"/>
      <c r="Y10" s="163"/>
      <c r="Z10" s="163"/>
      <c r="AA10" s="163"/>
      <c r="AB10" s="163"/>
      <c r="AC10" s="164"/>
      <c r="AD10" s="158"/>
      <c r="AE10" s="158"/>
      <c r="AF10" s="158"/>
      <c r="AG10" s="158"/>
      <c r="AH10" s="158"/>
      <c r="AI10" s="158"/>
      <c r="AJ10" s="158"/>
      <c r="AK10" s="158"/>
      <c r="AL10" s="158"/>
      <c r="AM10" s="158"/>
      <c r="AN10" s="158"/>
      <c r="AO10" s="158"/>
      <c r="AP10" s="158"/>
      <c r="AQ10" s="159"/>
      <c r="AR10" s="26"/>
      <c r="AS10" s="26"/>
      <c r="AT10" s="168" t="s">
        <v>48</v>
      </c>
      <c r="AU10" s="125"/>
      <c r="AV10" s="125"/>
      <c r="AW10" s="125"/>
      <c r="AX10" s="315" t="s">
        <v>87</v>
      </c>
      <c r="AY10" s="179"/>
      <c r="AZ10" s="179"/>
      <c r="BA10" s="179"/>
      <c r="BB10" s="179"/>
      <c r="BC10" s="179"/>
      <c r="BD10" s="316" t="s">
        <v>49</v>
      </c>
      <c r="BE10" s="316"/>
      <c r="BF10" s="179" t="s">
        <v>88</v>
      </c>
      <c r="BG10" s="179"/>
      <c r="BH10" s="179"/>
      <c r="BI10" s="179"/>
      <c r="BJ10" s="179"/>
      <c r="BK10" s="179"/>
      <c r="BL10" s="316" t="s">
        <v>49</v>
      </c>
      <c r="BM10" s="316"/>
      <c r="BN10" s="179" t="s">
        <v>88</v>
      </c>
      <c r="BO10" s="179"/>
      <c r="BP10" s="179"/>
      <c r="BQ10" s="179"/>
      <c r="BR10" s="179"/>
      <c r="BS10" s="310"/>
    </row>
    <row r="11" spans="1:71" ht="9.6" customHeight="1" x14ac:dyDescent="0.4">
      <c r="A11" s="15"/>
      <c r="B11" s="174"/>
      <c r="C11" s="88"/>
      <c r="D11" s="88"/>
      <c r="E11" s="88"/>
      <c r="F11" s="77"/>
      <c r="G11" s="77"/>
      <c r="H11" s="77"/>
      <c r="I11" s="88"/>
      <c r="J11" s="88"/>
      <c r="K11" s="88"/>
      <c r="L11" s="88"/>
      <c r="M11" s="77"/>
      <c r="N11" s="77"/>
      <c r="O11" s="105"/>
      <c r="P11" s="104"/>
      <c r="Q11" s="77"/>
      <c r="R11" s="77"/>
      <c r="S11" s="105"/>
      <c r="T11" s="165"/>
      <c r="U11" s="166"/>
      <c r="V11" s="166"/>
      <c r="W11" s="166"/>
      <c r="X11" s="166"/>
      <c r="Y11" s="166"/>
      <c r="Z11" s="166"/>
      <c r="AA11" s="166"/>
      <c r="AB11" s="166"/>
      <c r="AC11" s="167"/>
      <c r="AD11" s="160"/>
      <c r="AE11" s="160"/>
      <c r="AF11" s="160"/>
      <c r="AG11" s="160"/>
      <c r="AH11" s="160"/>
      <c r="AI11" s="160"/>
      <c r="AJ11" s="160"/>
      <c r="AK11" s="160"/>
      <c r="AL11" s="160"/>
      <c r="AM11" s="160"/>
      <c r="AN11" s="160"/>
      <c r="AO11" s="160"/>
      <c r="AP11" s="160"/>
      <c r="AQ11" s="161"/>
      <c r="AR11" s="38"/>
      <c r="AS11" s="39"/>
      <c r="AT11" s="169"/>
      <c r="AU11" s="127"/>
      <c r="AV11" s="127"/>
      <c r="AW11" s="127"/>
      <c r="AX11" s="311"/>
      <c r="AY11" s="311"/>
      <c r="AZ11" s="311"/>
      <c r="BA11" s="311"/>
      <c r="BB11" s="311"/>
      <c r="BC11" s="311"/>
      <c r="BD11" s="317"/>
      <c r="BE11" s="317"/>
      <c r="BF11" s="311"/>
      <c r="BG11" s="311"/>
      <c r="BH11" s="311"/>
      <c r="BI11" s="311"/>
      <c r="BJ11" s="311"/>
      <c r="BK11" s="311"/>
      <c r="BL11" s="317"/>
      <c r="BM11" s="317"/>
      <c r="BN11" s="311"/>
      <c r="BO11" s="311"/>
      <c r="BP11" s="311"/>
      <c r="BQ11" s="311"/>
      <c r="BR11" s="311"/>
      <c r="BS11" s="312"/>
    </row>
    <row r="12" spans="1:71" ht="9.6" customHeight="1" x14ac:dyDescent="0.4">
      <c r="A12" s="15"/>
      <c r="B12" s="150" t="s">
        <v>50</v>
      </c>
      <c r="C12" s="81"/>
      <c r="D12" s="81"/>
      <c r="E12" s="81"/>
      <c r="F12" s="81"/>
      <c r="G12" s="81"/>
      <c r="H12" s="81"/>
      <c r="I12" s="81"/>
      <c r="J12" s="82"/>
      <c r="K12" s="80" t="s">
        <v>51</v>
      </c>
      <c r="L12" s="81"/>
      <c r="M12" s="81"/>
      <c r="N12" s="81"/>
      <c r="O12" s="81"/>
      <c r="P12" s="81"/>
      <c r="Q12" s="81"/>
      <c r="R12" s="81"/>
      <c r="S12" s="82"/>
      <c r="T12" s="80" t="s">
        <v>52</v>
      </c>
      <c r="U12" s="81"/>
      <c r="V12" s="81"/>
      <c r="W12" s="81"/>
      <c r="X12" s="81"/>
      <c r="Y12" s="81"/>
      <c r="Z12" s="81"/>
      <c r="AA12" s="81"/>
      <c r="AB12" s="82"/>
      <c r="AC12" s="80" t="s">
        <v>53</v>
      </c>
      <c r="AD12" s="81"/>
      <c r="AE12" s="81"/>
      <c r="AF12" s="81"/>
      <c r="AG12" s="81"/>
      <c r="AH12" s="81"/>
      <c r="AI12" s="81"/>
      <c r="AJ12" s="81"/>
      <c r="AK12" s="82"/>
      <c r="AL12" s="83" t="s">
        <v>54</v>
      </c>
      <c r="AM12" s="84"/>
      <c r="AN12" s="84"/>
      <c r="AO12" s="84"/>
      <c r="AP12" s="84"/>
      <c r="AQ12" s="84"/>
      <c r="AR12" s="84"/>
      <c r="AS12" s="84"/>
      <c r="AT12" s="85"/>
      <c r="AU12" s="152" t="s">
        <v>55</v>
      </c>
      <c r="AV12" s="153"/>
      <c r="AW12" s="153"/>
      <c r="AX12" s="153"/>
      <c r="AY12" s="153"/>
      <c r="AZ12" s="153"/>
      <c r="BA12" s="153"/>
      <c r="BB12" s="153"/>
      <c r="BC12" s="154"/>
      <c r="BD12" s="152" t="s">
        <v>56</v>
      </c>
      <c r="BE12" s="153"/>
      <c r="BF12" s="153"/>
      <c r="BG12" s="153"/>
      <c r="BH12" s="153"/>
      <c r="BI12" s="153"/>
      <c r="BJ12" s="153"/>
      <c r="BK12" s="153"/>
      <c r="BL12" s="153"/>
      <c r="BM12" s="153"/>
      <c r="BN12" s="153"/>
      <c r="BO12" s="153"/>
      <c r="BP12" s="153"/>
      <c r="BQ12" s="153"/>
      <c r="BR12" s="153"/>
      <c r="BS12" s="155"/>
    </row>
    <row r="13" spans="1:71" ht="9.6" customHeight="1" x14ac:dyDescent="0.4">
      <c r="A13" s="15"/>
      <c r="B13" s="151"/>
      <c r="C13" s="77"/>
      <c r="D13" s="77"/>
      <c r="E13" s="77"/>
      <c r="F13" s="77"/>
      <c r="G13" s="77"/>
      <c r="H13" s="77"/>
      <c r="I13" s="77"/>
      <c r="J13" s="105"/>
      <c r="K13" s="104"/>
      <c r="L13" s="77"/>
      <c r="M13" s="77"/>
      <c r="N13" s="77"/>
      <c r="O13" s="77"/>
      <c r="P13" s="77"/>
      <c r="Q13" s="77"/>
      <c r="R13" s="77"/>
      <c r="S13" s="105"/>
      <c r="T13" s="104"/>
      <c r="U13" s="77"/>
      <c r="V13" s="77"/>
      <c r="W13" s="77"/>
      <c r="X13" s="77"/>
      <c r="Y13" s="77"/>
      <c r="Z13" s="77"/>
      <c r="AA13" s="77"/>
      <c r="AB13" s="105"/>
      <c r="AC13" s="104"/>
      <c r="AD13" s="77"/>
      <c r="AE13" s="77"/>
      <c r="AF13" s="77"/>
      <c r="AG13" s="77"/>
      <c r="AH13" s="77"/>
      <c r="AI13" s="77"/>
      <c r="AJ13" s="77"/>
      <c r="AK13" s="105"/>
      <c r="AL13" s="104"/>
      <c r="AM13" s="77"/>
      <c r="AN13" s="77"/>
      <c r="AO13" s="77"/>
      <c r="AP13" s="77"/>
      <c r="AQ13" s="77"/>
      <c r="AR13" s="77"/>
      <c r="AS13" s="77"/>
      <c r="AT13" s="105"/>
      <c r="AU13" s="83"/>
      <c r="AV13" s="84"/>
      <c r="AW13" s="84"/>
      <c r="AX13" s="84"/>
      <c r="AY13" s="84"/>
      <c r="AZ13" s="84"/>
      <c r="BA13" s="84"/>
      <c r="BB13" s="84"/>
      <c r="BC13" s="85"/>
      <c r="BD13" s="104"/>
      <c r="BE13" s="77"/>
      <c r="BF13" s="77"/>
      <c r="BG13" s="77"/>
      <c r="BH13" s="77"/>
      <c r="BI13" s="77"/>
      <c r="BJ13" s="77"/>
      <c r="BK13" s="77"/>
      <c r="BL13" s="77"/>
      <c r="BM13" s="77"/>
      <c r="BN13" s="77"/>
      <c r="BO13" s="77"/>
      <c r="BP13" s="77"/>
      <c r="BQ13" s="77"/>
      <c r="BR13" s="77"/>
      <c r="BS13" s="79"/>
    </row>
    <row r="14" spans="1:71" ht="9.75" customHeight="1" x14ac:dyDescent="0.4">
      <c r="A14" s="15"/>
      <c r="B14" s="148"/>
      <c r="C14" s="108"/>
      <c r="D14" s="108"/>
      <c r="E14" s="108"/>
      <c r="F14" s="108"/>
      <c r="G14" s="108"/>
      <c r="H14" s="108"/>
      <c r="I14" s="108"/>
      <c r="J14" s="109"/>
      <c r="K14" s="107"/>
      <c r="L14" s="108"/>
      <c r="M14" s="108"/>
      <c r="N14" s="108"/>
      <c r="O14" s="108"/>
      <c r="P14" s="108"/>
      <c r="Q14" s="108"/>
      <c r="R14" s="108"/>
      <c r="S14" s="109"/>
      <c r="T14" s="107"/>
      <c r="U14" s="108"/>
      <c r="V14" s="108"/>
      <c r="W14" s="108"/>
      <c r="X14" s="108"/>
      <c r="Y14" s="108"/>
      <c r="Z14" s="108"/>
      <c r="AA14" s="108"/>
      <c r="AB14" s="109"/>
      <c r="AC14" s="107"/>
      <c r="AD14" s="108"/>
      <c r="AE14" s="108"/>
      <c r="AF14" s="108"/>
      <c r="AG14" s="108"/>
      <c r="AH14" s="108"/>
      <c r="AI14" s="108"/>
      <c r="AJ14" s="108"/>
      <c r="AK14" s="109"/>
      <c r="AL14" s="107"/>
      <c r="AM14" s="108"/>
      <c r="AN14" s="108"/>
      <c r="AO14" s="108"/>
      <c r="AP14" s="108"/>
      <c r="AQ14" s="108"/>
      <c r="AR14" s="108"/>
      <c r="AS14" s="108"/>
      <c r="AT14" s="109"/>
      <c r="AU14" s="304">
        <f>AL48</f>
        <v>309927</v>
      </c>
      <c r="AV14" s="305"/>
      <c r="AW14" s="305"/>
      <c r="AX14" s="305"/>
      <c r="AY14" s="305"/>
      <c r="AZ14" s="305"/>
      <c r="BA14" s="305"/>
      <c r="BB14" s="305"/>
      <c r="BC14" s="306"/>
      <c r="BD14" s="80" t="s">
        <v>57</v>
      </c>
      <c r="BE14" s="81"/>
      <c r="BF14" s="81"/>
      <c r="BG14" s="82"/>
      <c r="BH14" s="81" t="s">
        <v>58</v>
      </c>
      <c r="BI14" s="81"/>
      <c r="BJ14" s="81"/>
      <c r="BK14" s="82"/>
      <c r="BL14" s="81" t="s">
        <v>59</v>
      </c>
      <c r="BM14" s="81"/>
      <c r="BN14" s="81"/>
      <c r="BO14" s="82"/>
      <c r="BP14" s="81"/>
      <c r="BQ14" s="81"/>
      <c r="BR14" s="81"/>
      <c r="BS14" s="106"/>
    </row>
    <row r="15" spans="1:71" ht="9.75" customHeight="1" x14ac:dyDescent="0.4">
      <c r="A15" s="15"/>
      <c r="B15" s="149"/>
      <c r="C15" s="111"/>
      <c r="D15" s="111"/>
      <c r="E15" s="111"/>
      <c r="F15" s="111"/>
      <c r="G15" s="111"/>
      <c r="H15" s="111"/>
      <c r="I15" s="111"/>
      <c r="J15" s="112"/>
      <c r="K15" s="110"/>
      <c r="L15" s="111"/>
      <c r="M15" s="111"/>
      <c r="N15" s="111"/>
      <c r="O15" s="111"/>
      <c r="P15" s="111"/>
      <c r="Q15" s="111"/>
      <c r="R15" s="111"/>
      <c r="S15" s="112"/>
      <c r="T15" s="110"/>
      <c r="U15" s="111"/>
      <c r="V15" s="111"/>
      <c r="W15" s="111"/>
      <c r="X15" s="111"/>
      <c r="Y15" s="111"/>
      <c r="Z15" s="111"/>
      <c r="AA15" s="111"/>
      <c r="AB15" s="112"/>
      <c r="AC15" s="110"/>
      <c r="AD15" s="111"/>
      <c r="AE15" s="111"/>
      <c r="AF15" s="111"/>
      <c r="AG15" s="111"/>
      <c r="AH15" s="111"/>
      <c r="AI15" s="111"/>
      <c r="AJ15" s="111"/>
      <c r="AK15" s="112"/>
      <c r="AL15" s="110"/>
      <c r="AM15" s="111"/>
      <c r="AN15" s="111"/>
      <c r="AO15" s="111"/>
      <c r="AP15" s="111"/>
      <c r="AQ15" s="111"/>
      <c r="AR15" s="111"/>
      <c r="AS15" s="111"/>
      <c r="AT15" s="112"/>
      <c r="AU15" s="307"/>
      <c r="AV15" s="308"/>
      <c r="AW15" s="308"/>
      <c r="AX15" s="308"/>
      <c r="AY15" s="308"/>
      <c r="AZ15" s="308"/>
      <c r="BA15" s="308"/>
      <c r="BB15" s="308"/>
      <c r="BC15" s="309"/>
      <c r="BD15" s="104"/>
      <c r="BE15" s="77"/>
      <c r="BF15" s="77"/>
      <c r="BG15" s="105"/>
      <c r="BH15" s="77"/>
      <c r="BI15" s="77"/>
      <c r="BJ15" s="77"/>
      <c r="BK15" s="105"/>
      <c r="BL15" s="77"/>
      <c r="BM15" s="77"/>
      <c r="BN15" s="77"/>
      <c r="BO15" s="105"/>
      <c r="BP15" s="77"/>
      <c r="BQ15" s="77"/>
      <c r="BR15" s="77"/>
      <c r="BS15" s="79"/>
    </row>
    <row r="16" spans="1:71" ht="9.9499999999999993" customHeight="1" x14ac:dyDescent="0.4">
      <c r="A16" s="15"/>
      <c r="B16" s="146" t="s">
        <v>6</v>
      </c>
      <c r="C16" s="133"/>
      <c r="D16" s="133"/>
      <c r="E16" s="133"/>
      <c r="F16" s="133"/>
      <c r="G16" s="134"/>
      <c r="H16" s="132" t="s">
        <v>60</v>
      </c>
      <c r="I16" s="133"/>
      <c r="J16" s="133"/>
      <c r="K16" s="133"/>
      <c r="L16" s="133"/>
      <c r="M16" s="133"/>
      <c r="N16" s="133"/>
      <c r="O16" s="133"/>
      <c r="P16" s="133"/>
      <c r="Q16" s="133"/>
      <c r="R16" s="133"/>
      <c r="S16" s="133"/>
      <c r="T16" s="133"/>
      <c r="U16" s="133"/>
      <c r="V16" s="133"/>
      <c r="W16" s="133"/>
      <c r="X16" s="133"/>
      <c r="Y16" s="133"/>
      <c r="Z16" s="133"/>
      <c r="AA16" s="133"/>
      <c r="AB16" s="134"/>
      <c r="AC16" s="133" t="s">
        <v>61</v>
      </c>
      <c r="AD16" s="133"/>
      <c r="AE16" s="133"/>
      <c r="AF16" s="133"/>
      <c r="AG16" s="133"/>
      <c r="AH16" s="133"/>
      <c r="AI16" s="133"/>
      <c r="AJ16" s="133"/>
      <c r="AK16" s="134"/>
      <c r="AL16" s="132" t="s">
        <v>62</v>
      </c>
      <c r="AM16" s="133"/>
      <c r="AN16" s="133"/>
      <c r="AO16" s="133"/>
      <c r="AP16" s="133"/>
      <c r="AQ16" s="133"/>
      <c r="AR16" s="133"/>
      <c r="AS16" s="133"/>
      <c r="AT16" s="134"/>
      <c r="AU16" s="133" t="s">
        <v>63</v>
      </c>
      <c r="AV16" s="133"/>
      <c r="AW16" s="133"/>
      <c r="AX16" s="133"/>
      <c r="AY16" s="133"/>
      <c r="AZ16" s="133"/>
      <c r="BA16" s="133"/>
      <c r="BB16" s="133"/>
      <c r="BC16" s="134"/>
      <c r="BD16" s="80"/>
      <c r="BE16" s="81"/>
      <c r="BF16" s="81"/>
      <c r="BG16" s="82"/>
      <c r="BH16" s="81"/>
      <c r="BI16" s="81"/>
      <c r="BJ16" s="81"/>
      <c r="BK16" s="82"/>
      <c r="BL16" s="81"/>
      <c r="BM16" s="81"/>
      <c r="BN16" s="81"/>
      <c r="BO16" s="82"/>
      <c r="BP16" s="81"/>
      <c r="BQ16" s="81"/>
      <c r="BR16" s="81"/>
      <c r="BS16" s="106"/>
    </row>
    <row r="17" spans="1:71" ht="9.9499999999999993" customHeight="1" x14ac:dyDescent="0.4">
      <c r="A17" s="15"/>
      <c r="B17" s="147"/>
      <c r="C17" s="136"/>
      <c r="D17" s="136"/>
      <c r="E17" s="136"/>
      <c r="F17" s="136"/>
      <c r="G17" s="137"/>
      <c r="H17" s="135"/>
      <c r="I17" s="136"/>
      <c r="J17" s="136"/>
      <c r="K17" s="136"/>
      <c r="L17" s="136"/>
      <c r="M17" s="136"/>
      <c r="N17" s="136"/>
      <c r="O17" s="136"/>
      <c r="P17" s="136"/>
      <c r="Q17" s="136"/>
      <c r="R17" s="136"/>
      <c r="S17" s="136"/>
      <c r="T17" s="136"/>
      <c r="U17" s="136"/>
      <c r="V17" s="136"/>
      <c r="W17" s="136"/>
      <c r="X17" s="136"/>
      <c r="Y17" s="136"/>
      <c r="Z17" s="136"/>
      <c r="AA17" s="136"/>
      <c r="AB17" s="137"/>
      <c r="AC17" s="136"/>
      <c r="AD17" s="136"/>
      <c r="AE17" s="136"/>
      <c r="AF17" s="136"/>
      <c r="AG17" s="136"/>
      <c r="AH17" s="136"/>
      <c r="AI17" s="136"/>
      <c r="AJ17" s="136"/>
      <c r="AK17" s="137"/>
      <c r="AL17" s="135"/>
      <c r="AM17" s="136"/>
      <c r="AN17" s="136"/>
      <c r="AO17" s="136"/>
      <c r="AP17" s="136"/>
      <c r="AQ17" s="136"/>
      <c r="AR17" s="136"/>
      <c r="AS17" s="136"/>
      <c r="AT17" s="137"/>
      <c r="AU17" s="136"/>
      <c r="AV17" s="136"/>
      <c r="AW17" s="136"/>
      <c r="AX17" s="136"/>
      <c r="AY17" s="136"/>
      <c r="AZ17" s="136"/>
      <c r="BA17" s="136"/>
      <c r="BB17" s="136"/>
      <c r="BC17" s="137"/>
      <c r="BD17" s="83"/>
      <c r="BE17" s="84"/>
      <c r="BF17" s="84"/>
      <c r="BG17" s="85"/>
      <c r="BH17" s="84"/>
      <c r="BI17" s="84"/>
      <c r="BJ17" s="84"/>
      <c r="BK17" s="85"/>
      <c r="BL17" s="84"/>
      <c r="BM17" s="84"/>
      <c r="BN17" s="84"/>
      <c r="BO17" s="85"/>
      <c r="BP17" s="84"/>
      <c r="BQ17" s="84"/>
      <c r="BR17" s="84"/>
      <c r="BS17" s="131"/>
    </row>
    <row r="18" spans="1:71" ht="11.1" customHeight="1" x14ac:dyDescent="0.4">
      <c r="A18" s="15"/>
      <c r="B18" s="172"/>
      <c r="C18" s="86"/>
      <c r="D18" s="86"/>
      <c r="E18" s="86"/>
      <c r="F18" s="86"/>
      <c r="G18" s="87"/>
      <c r="H18" s="129" t="s">
        <v>89</v>
      </c>
      <c r="I18" s="121"/>
      <c r="J18" s="121"/>
      <c r="K18" s="121"/>
      <c r="L18" s="121"/>
      <c r="M18" s="121"/>
      <c r="N18" s="121"/>
      <c r="O18" s="121"/>
      <c r="P18" s="121"/>
      <c r="Q18" s="121"/>
      <c r="R18" s="121"/>
      <c r="S18" s="121"/>
      <c r="T18" s="121"/>
      <c r="U18" s="121"/>
      <c r="V18" s="121"/>
      <c r="W18" s="121"/>
      <c r="X18" s="121"/>
      <c r="Y18" s="121"/>
      <c r="Z18" s="121"/>
      <c r="AA18" s="121"/>
      <c r="AB18" s="122"/>
      <c r="AC18" s="121"/>
      <c r="AD18" s="121"/>
      <c r="AE18" s="121"/>
      <c r="AF18" s="121"/>
      <c r="AG18" s="121"/>
      <c r="AH18" s="121"/>
      <c r="AI18" s="121"/>
      <c r="AJ18" s="121"/>
      <c r="AK18" s="122"/>
      <c r="AL18" s="107">
        <v>215060</v>
      </c>
      <c r="AM18" s="108"/>
      <c r="AN18" s="108"/>
      <c r="AO18" s="108"/>
      <c r="AP18" s="108"/>
      <c r="AQ18" s="108"/>
      <c r="AR18" s="108"/>
      <c r="AS18" s="108"/>
      <c r="AT18" s="109"/>
      <c r="AU18" s="86"/>
      <c r="AV18" s="86"/>
      <c r="AW18" s="86"/>
      <c r="AX18" s="86"/>
      <c r="AY18" s="86"/>
      <c r="AZ18" s="86"/>
      <c r="BA18" s="86"/>
      <c r="BB18" s="86"/>
      <c r="BC18" s="87"/>
      <c r="BD18" s="104"/>
      <c r="BE18" s="77"/>
      <c r="BF18" s="77"/>
      <c r="BG18" s="105"/>
      <c r="BH18" s="77"/>
      <c r="BI18" s="77"/>
      <c r="BJ18" s="77"/>
      <c r="BK18" s="105"/>
      <c r="BL18" s="77"/>
      <c r="BM18" s="77"/>
      <c r="BN18" s="77"/>
      <c r="BO18" s="105"/>
      <c r="BP18" s="77"/>
      <c r="BQ18" s="77"/>
      <c r="BR18" s="77"/>
      <c r="BS18" s="79"/>
    </row>
    <row r="19" spans="1:71" ht="11.1" customHeight="1" x14ac:dyDescent="0.4">
      <c r="A19" s="15"/>
      <c r="B19" s="174"/>
      <c r="C19" s="88"/>
      <c r="D19" s="88"/>
      <c r="E19" s="88"/>
      <c r="F19" s="88"/>
      <c r="G19" s="89"/>
      <c r="H19" s="130"/>
      <c r="I19" s="123"/>
      <c r="J19" s="123"/>
      <c r="K19" s="123"/>
      <c r="L19" s="123"/>
      <c r="M19" s="123"/>
      <c r="N19" s="123"/>
      <c r="O19" s="123"/>
      <c r="P19" s="123"/>
      <c r="Q19" s="123"/>
      <c r="R19" s="123"/>
      <c r="S19" s="123"/>
      <c r="T19" s="123"/>
      <c r="U19" s="123"/>
      <c r="V19" s="123"/>
      <c r="W19" s="123"/>
      <c r="X19" s="123"/>
      <c r="Y19" s="123"/>
      <c r="Z19" s="123"/>
      <c r="AA19" s="123"/>
      <c r="AB19" s="124"/>
      <c r="AC19" s="123"/>
      <c r="AD19" s="123"/>
      <c r="AE19" s="123"/>
      <c r="AF19" s="123"/>
      <c r="AG19" s="123"/>
      <c r="AH19" s="123"/>
      <c r="AI19" s="123"/>
      <c r="AJ19" s="123"/>
      <c r="AK19" s="124"/>
      <c r="AL19" s="110"/>
      <c r="AM19" s="111"/>
      <c r="AN19" s="111"/>
      <c r="AO19" s="111"/>
      <c r="AP19" s="111"/>
      <c r="AQ19" s="111"/>
      <c r="AR19" s="111"/>
      <c r="AS19" s="111"/>
      <c r="AT19" s="112"/>
      <c r="AU19" s="88"/>
      <c r="AV19" s="88"/>
      <c r="AW19" s="88"/>
      <c r="AX19" s="88"/>
      <c r="AY19" s="88"/>
      <c r="AZ19" s="88"/>
      <c r="BA19" s="88"/>
      <c r="BB19" s="88"/>
      <c r="BC19" s="89"/>
      <c r="BD19" s="80" t="s">
        <v>64</v>
      </c>
      <c r="BE19" s="81"/>
      <c r="BF19" s="81"/>
      <c r="BG19" s="81"/>
      <c r="BH19" s="81"/>
      <c r="BI19" s="82"/>
      <c r="BJ19" s="70" t="s">
        <v>65</v>
      </c>
      <c r="BK19" s="71"/>
      <c r="BL19" s="71"/>
      <c r="BM19" s="71"/>
      <c r="BN19" s="71"/>
      <c r="BO19" s="71"/>
      <c r="BP19" s="71"/>
      <c r="BQ19" s="71"/>
      <c r="BR19" s="71"/>
      <c r="BS19" s="72"/>
    </row>
    <row r="20" spans="1:71" ht="11.1" customHeight="1" x14ac:dyDescent="0.4">
      <c r="A20" s="15"/>
      <c r="B20" s="172"/>
      <c r="C20" s="86"/>
      <c r="D20" s="86"/>
      <c r="E20" s="86"/>
      <c r="F20" s="86"/>
      <c r="G20" s="87"/>
      <c r="H20" s="129" t="s">
        <v>90</v>
      </c>
      <c r="I20" s="121"/>
      <c r="J20" s="121"/>
      <c r="K20" s="121"/>
      <c r="L20" s="121"/>
      <c r="M20" s="121"/>
      <c r="N20" s="121"/>
      <c r="O20" s="121"/>
      <c r="P20" s="121"/>
      <c r="Q20" s="121"/>
      <c r="R20" s="121"/>
      <c r="S20" s="121"/>
      <c r="T20" s="121"/>
      <c r="U20" s="121"/>
      <c r="V20" s="121"/>
      <c r="W20" s="121"/>
      <c r="X20" s="121"/>
      <c r="Y20" s="121"/>
      <c r="Z20" s="121"/>
      <c r="AA20" s="121"/>
      <c r="AB20" s="122"/>
      <c r="AC20" s="121"/>
      <c r="AD20" s="121"/>
      <c r="AE20" s="121"/>
      <c r="AF20" s="121"/>
      <c r="AG20" s="121"/>
      <c r="AH20" s="121"/>
      <c r="AI20" s="121"/>
      <c r="AJ20" s="121"/>
      <c r="AK20" s="122"/>
      <c r="AL20" s="107">
        <v>88000</v>
      </c>
      <c r="AM20" s="108"/>
      <c r="AN20" s="108"/>
      <c r="AO20" s="108"/>
      <c r="AP20" s="108"/>
      <c r="AQ20" s="108"/>
      <c r="AR20" s="108"/>
      <c r="AS20" s="108"/>
      <c r="AT20" s="109"/>
      <c r="AU20" s="86"/>
      <c r="AV20" s="86"/>
      <c r="AW20" s="86"/>
      <c r="AX20" s="86"/>
      <c r="AY20" s="86"/>
      <c r="AZ20" s="86"/>
      <c r="BA20" s="86"/>
      <c r="BB20" s="86"/>
      <c r="BC20" s="87"/>
      <c r="BD20" s="83"/>
      <c r="BE20" s="84"/>
      <c r="BF20" s="84"/>
      <c r="BG20" s="84"/>
      <c r="BH20" s="84"/>
      <c r="BI20" s="85"/>
      <c r="BJ20" s="73"/>
      <c r="BK20" s="74"/>
      <c r="BL20" s="74"/>
      <c r="BM20" s="74"/>
      <c r="BN20" s="74"/>
      <c r="BO20" s="74"/>
      <c r="BP20" s="74"/>
      <c r="BQ20" s="74"/>
      <c r="BR20" s="74"/>
      <c r="BS20" s="75"/>
    </row>
    <row r="21" spans="1:71" ht="11.1" customHeight="1" x14ac:dyDescent="0.4">
      <c r="A21" s="15"/>
      <c r="B21" s="174"/>
      <c r="C21" s="88"/>
      <c r="D21" s="88"/>
      <c r="E21" s="88"/>
      <c r="F21" s="88"/>
      <c r="G21" s="89"/>
      <c r="H21" s="130"/>
      <c r="I21" s="123"/>
      <c r="J21" s="123"/>
      <c r="K21" s="123"/>
      <c r="L21" s="123"/>
      <c r="M21" s="123"/>
      <c r="N21" s="123"/>
      <c r="O21" s="123"/>
      <c r="P21" s="123"/>
      <c r="Q21" s="123"/>
      <c r="R21" s="123"/>
      <c r="S21" s="123"/>
      <c r="T21" s="123"/>
      <c r="U21" s="123"/>
      <c r="V21" s="123"/>
      <c r="W21" s="123"/>
      <c r="X21" s="123"/>
      <c r="Y21" s="123"/>
      <c r="Z21" s="123"/>
      <c r="AA21" s="123"/>
      <c r="AB21" s="124"/>
      <c r="AC21" s="123"/>
      <c r="AD21" s="123"/>
      <c r="AE21" s="123"/>
      <c r="AF21" s="123"/>
      <c r="AG21" s="123"/>
      <c r="AH21" s="123"/>
      <c r="AI21" s="123"/>
      <c r="AJ21" s="123"/>
      <c r="AK21" s="124"/>
      <c r="AL21" s="110"/>
      <c r="AM21" s="111"/>
      <c r="AN21" s="111"/>
      <c r="AO21" s="111"/>
      <c r="AP21" s="111"/>
      <c r="AQ21" s="111"/>
      <c r="AR21" s="111"/>
      <c r="AS21" s="111"/>
      <c r="AT21" s="112"/>
      <c r="AU21" s="88"/>
      <c r="AV21" s="88"/>
      <c r="AW21" s="88"/>
      <c r="AX21" s="88"/>
      <c r="AY21" s="88"/>
      <c r="AZ21" s="88"/>
      <c r="BA21" s="88"/>
      <c r="BB21" s="88"/>
      <c r="BC21" s="89"/>
      <c r="BD21" s="80" t="s">
        <v>66</v>
      </c>
      <c r="BE21" s="81"/>
      <c r="BF21" s="81"/>
      <c r="BG21" s="81"/>
      <c r="BH21" s="81"/>
      <c r="BI21" s="82"/>
      <c r="BJ21" s="70" t="s">
        <v>65</v>
      </c>
      <c r="BK21" s="71"/>
      <c r="BL21" s="71"/>
      <c r="BM21" s="71"/>
      <c r="BN21" s="71"/>
      <c r="BO21" s="71"/>
      <c r="BP21" s="71"/>
      <c r="BQ21" s="71"/>
      <c r="BR21" s="71"/>
      <c r="BS21" s="72"/>
    </row>
    <row r="22" spans="1:71" ht="11.1" customHeight="1" x14ac:dyDescent="0.4">
      <c r="A22" s="15"/>
      <c r="B22" s="172"/>
      <c r="C22" s="86"/>
      <c r="D22" s="86"/>
      <c r="E22" s="86"/>
      <c r="F22" s="86"/>
      <c r="G22" s="87"/>
      <c r="H22" s="129" t="s">
        <v>91</v>
      </c>
      <c r="I22" s="121"/>
      <c r="J22" s="121"/>
      <c r="K22" s="121"/>
      <c r="L22" s="121"/>
      <c r="M22" s="121"/>
      <c r="N22" s="121"/>
      <c r="O22" s="121"/>
      <c r="P22" s="121"/>
      <c r="Q22" s="121"/>
      <c r="R22" s="121"/>
      <c r="S22" s="121"/>
      <c r="T22" s="121"/>
      <c r="U22" s="121"/>
      <c r="V22" s="121"/>
      <c r="W22" s="121"/>
      <c r="X22" s="121"/>
      <c r="Y22" s="121"/>
      <c r="Z22" s="121"/>
      <c r="AA22" s="121"/>
      <c r="AB22" s="122"/>
      <c r="AC22" s="121"/>
      <c r="AD22" s="121"/>
      <c r="AE22" s="121"/>
      <c r="AF22" s="121"/>
      <c r="AG22" s="121"/>
      <c r="AH22" s="121"/>
      <c r="AI22" s="121"/>
      <c r="AJ22" s="121"/>
      <c r="AK22" s="122"/>
      <c r="AL22" s="107">
        <v>6867</v>
      </c>
      <c r="AM22" s="108"/>
      <c r="AN22" s="108"/>
      <c r="AO22" s="108"/>
      <c r="AP22" s="108"/>
      <c r="AQ22" s="108"/>
      <c r="AR22" s="108"/>
      <c r="AS22" s="108"/>
      <c r="AT22" s="109"/>
      <c r="AU22" s="86"/>
      <c r="AV22" s="86"/>
      <c r="AW22" s="86"/>
      <c r="AX22" s="86"/>
      <c r="AY22" s="86"/>
      <c r="AZ22" s="86"/>
      <c r="BA22" s="86"/>
      <c r="BB22" s="86"/>
      <c r="BC22" s="87"/>
      <c r="BD22" s="104"/>
      <c r="BE22" s="77"/>
      <c r="BF22" s="77"/>
      <c r="BG22" s="77"/>
      <c r="BH22" s="77"/>
      <c r="BI22" s="105"/>
      <c r="BJ22" s="73"/>
      <c r="BK22" s="74"/>
      <c r="BL22" s="74"/>
      <c r="BM22" s="74"/>
      <c r="BN22" s="74"/>
      <c r="BO22" s="74"/>
      <c r="BP22" s="74"/>
      <c r="BQ22" s="74"/>
      <c r="BR22" s="74"/>
      <c r="BS22" s="75"/>
    </row>
    <row r="23" spans="1:71" ht="11.1" customHeight="1" x14ac:dyDescent="0.4">
      <c r="A23" s="15"/>
      <c r="B23" s="174"/>
      <c r="C23" s="88"/>
      <c r="D23" s="88"/>
      <c r="E23" s="88"/>
      <c r="F23" s="88"/>
      <c r="G23" s="89"/>
      <c r="H23" s="130"/>
      <c r="I23" s="123"/>
      <c r="J23" s="123"/>
      <c r="K23" s="123"/>
      <c r="L23" s="123"/>
      <c r="M23" s="123"/>
      <c r="N23" s="123"/>
      <c r="O23" s="123"/>
      <c r="P23" s="123"/>
      <c r="Q23" s="123"/>
      <c r="R23" s="123"/>
      <c r="S23" s="123"/>
      <c r="T23" s="123"/>
      <c r="U23" s="123"/>
      <c r="V23" s="123"/>
      <c r="W23" s="123"/>
      <c r="X23" s="123"/>
      <c r="Y23" s="123"/>
      <c r="Z23" s="123"/>
      <c r="AA23" s="123"/>
      <c r="AB23" s="124"/>
      <c r="AC23" s="123"/>
      <c r="AD23" s="123"/>
      <c r="AE23" s="123"/>
      <c r="AF23" s="123"/>
      <c r="AG23" s="123"/>
      <c r="AH23" s="123"/>
      <c r="AI23" s="123"/>
      <c r="AJ23" s="123"/>
      <c r="AK23" s="124"/>
      <c r="AL23" s="110"/>
      <c r="AM23" s="111"/>
      <c r="AN23" s="111"/>
      <c r="AO23" s="111"/>
      <c r="AP23" s="111"/>
      <c r="AQ23" s="111"/>
      <c r="AR23" s="111"/>
      <c r="AS23" s="111"/>
      <c r="AT23" s="112"/>
      <c r="AU23" s="88"/>
      <c r="AV23" s="88"/>
      <c r="AW23" s="88"/>
      <c r="AX23" s="88"/>
      <c r="AY23" s="88"/>
      <c r="AZ23" s="88"/>
      <c r="BA23" s="88"/>
      <c r="BB23" s="88"/>
      <c r="BC23" s="89"/>
      <c r="BD23" s="80" t="s">
        <v>18</v>
      </c>
      <c r="BE23" s="81"/>
      <c r="BF23" s="81"/>
      <c r="BG23" s="81"/>
      <c r="BH23" s="81"/>
      <c r="BI23" s="82"/>
      <c r="BJ23" s="40"/>
      <c r="BK23" s="40"/>
      <c r="BL23" s="40"/>
      <c r="BM23" s="40"/>
      <c r="BN23" s="40"/>
      <c r="BO23" s="40"/>
      <c r="BP23" s="40"/>
      <c r="BQ23" s="40"/>
      <c r="BR23" s="40"/>
      <c r="BS23" s="41"/>
    </row>
    <row r="24" spans="1:71" ht="11.1" customHeight="1" x14ac:dyDescent="0.4">
      <c r="A24" s="15"/>
      <c r="B24" s="172"/>
      <c r="C24" s="86"/>
      <c r="D24" s="86"/>
      <c r="E24" s="86"/>
      <c r="F24" s="86"/>
      <c r="G24" s="87"/>
      <c r="H24" s="129"/>
      <c r="I24" s="121"/>
      <c r="J24" s="121"/>
      <c r="K24" s="121"/>
      <c r="L24" s="121"/>
      <c r="M24" s="121"/>
      <c r="N24" s="121"/>
      <c r="O24" s="121"/>
      <c r="P24" s="121"/>
      <c r="Q24" s="121"/>
      <c r="R24" s="121"/>
      <c r="S24" s="121"/>
      <c r="T24" s="121"/>
      <c r="U24" s="121"/>
      <c r="V24" s="121"/>
      <c r="W24" s="121"/>
      <c r="X24" s="121"/>
      <c r="Y24" s="121"/>
      <c r="Z24" s="121"/>
      <c r="AA24" s="121"/>
      <c r="AB24" s="122"/>
      <c r="AC24" s="121"/>
      <c r="AD24" s="121"/>
      <c r="AE24" s="121"/>
      <c r="AF24" s="121"/>
      <c r="AG24" s="121"/>
      <c r="AH24" s="121"/>
      <c r="AI24" s="121"/>
      <c r="AJ24" s="121"/>
      <c r="AK24" s="122"/>
      <c r="AL24" s="107"/>
      <c r="AM24" s="108"/>
      <c r="AN24" s="108"/>
      <c r="AO24" s="108"/>
      <c r="AP24" s="108"/>
      <c r="AQ24" s="108"/>
      <c r="AR24" s="108"/>
      <c r="AS24" s="108"/>
      <c r="AT24" s="109"/>
      <c r="AU24" s="86"/>
      <c r="AV24" s="86"/>
      <c r="AW24" s="86"/>
      <c r="AX24" s="86"/>
      <c r="AY24" s="86"/>
      <c r="AZ24" s="86"/>
      <c r="BA24" s="86"/>
      <c r="BB24" s="86"/>
      <c r="BC24" s="87"/>
      <c r="BD24" s="83"/>
      <c r="BE24" s="84"/>
      <c r="BF24" s="84"/>
      <c r="BG24" s="84"/>
      <c r="BH24" s="84"/>
      <c r="BI24" s="85"/>
      <c r="BJ24" s="138" t="s">
        <v>65</v>
      </c>
      <c r="BK24" s="139"/>
      <c r="BL24" s="139"/>
      <c r="BM24" s="139"/>
      <c r="BN24" s="139"/>
      <c r="BO24" s="139"/>
      <c r="BP24" s="139"/>
      <c r="BQ24" s="139"/>
      <c r="BR24" s="139"/>
      <c r="BS24" s="140"/>
    </row>
    <row r="25" spans="1:71" ht="11.1" customHeight="1" thickBot="1" x14ac:dyDescent="0.45">
      <c r="A25" s="15"/>
      <c r="B25" s="174"/>
      <c r="C25" s="88"/>
      <c r="D25" s="88"/>
      <c r="E25" s="88"/>
      <c r="F25" s="88"/>
      <c r="G25" s="89"/>
      <c r="H25" s="130"/>
      <c r="I25" s="123"/>
      <c r="J25" s="123"/>
      <c r="K25" s="123"/>
      <c r="L25" s="123"/>
      <c r="M25" s="123"/>
      <c r="N25" s="123"/>
      <c r="O25" s="123"/>
      <c r="P25" s="123"/>
      <c r="Q25" s="123"/>
      <c r="R25" s="123"/>
      <c r="S25" s="123"/>
      <c r="T25" s="123"/>
      <c r="U25" s="123"/>
      <c r="V25" s="123"/>
      <c r="W25" s="123"/>
      <c r="X25" s="123"/>
      <c r="Y25" s="123"/>
      <c r="Z25" s="123"/>
      <c r="AA25" s="123"/>
      <c r="AB25" s="124"/>
      <c r="AC25" s="123"/>
      <c r="AD25" s="123"/>
      <c r="AE25" s="123"/>
      <c r="AF25" s="123"/>
      <c r="AG25" s="123"/>
      <c r="AH25" s="123"/>
      <c r="AI25" s="123"/>
      <c r="AJ25" s="123"/>
      <c r="AK25" s="124"/>
      <c r="AL25" s="110"/>
      <c r="AM25" s="111"/>
      <c r="AN25" s="111"/>
      <c r="AO25" s="111"/>
      <c r="AP25" s="111"/>
      <c r="AQ25" s="111"/>
      <c r="AR25" s="111"/>
      <c r="AS25" s="111"/>
      <c r="AT25" s="112"/>
      <c r="AU25" s="88"/>
      <c r="AV25" s="88"/>
      <c r="AW25" s="88"/>
      <c r="AX25" s="88"/>
      <c r="AY25" s="88"/>
      <c r="AZ25" s="88"/>
      <c r="BA25" s="88"/>
      <c r="BB25" s="88"/>
      <c r="BC25" s="89"/>
      <c r="BD25" s="83"/>
      <c r="BE25" s="84"/>
      <c r="BF25" s="84"/>
      <c r="BG25" s="84"/>
      <c r="BH25" s="84"/>
      <c r="BI25" s="85"/>
      <c r="BJ25" s="141"/>
      <c r="BK25" s="142"/>
      <c r="BL25" s="142"/>
      <c r="BM25" s="142"/>
      <c r="BN25" s="142"/>
      <c r="BO25" s="142"/>
      <c r="BP25" s="142"/>
      <c r="BQ25" s="142"/>
      <c r="BR25" s="142"/>
      <c r="BS25" s="143"/>
    </row>
    <row r="26" spans="1:71" ht="11.1" customHeight="1" thickTop="1" x14ac:dyDescent="0.4">
      <c r="A26" s="15"/>
      <c r="B26" s="172"/>
      <c r="C26" s="86"/>
      <c r="D26" s="86"/>
      <c r="E26" s="86"/>
      <c r="F26" s="86"/>
      <c r="G26" s="87"/>
      <c r="H26" s="129"/>
      <c r="I26" s="121"/>
      <c r="J26" s="121"/>
      <c r="K26" s="121"/>
      <c r="L26" s="121"/>
      <c r="M26" s="121"/>
      <c r="N26" s="121"/>
      <c r="O26" s="121"/>
      <c r="P26" s="121"/>
      <c r="Q26" s="121"/>
      <c r="R26" s="121"/>
      <c r="S26" s="121"/>
      <c r="T26" s="121"/>
      <c r="U26" s="121"/>
      <c r="V26" s="121"/>
      <c r="W26" s="121"/>
      <c r="X26" s="121"/>
      <c r="Y26" s="121"/>
      <c r="Z26" s="121"/>
      <c r="AA26" s="121"/>
      <c r="AB26" s="122"/>
      <c r="AC26" s="121"/>
      <c r="AD26" s="121"/>
      <c r="AE26" s="121"/>
      <c r="AF26" s="121"/>
      <c r="AG26" s="121"/>
      <c r="AH26" s="121"/>
      <c r="AI26" s="121"/>
      <c r="AJ26" s="121"/>
      <c r="AK26" s="122"/>
      <c r="AL26" s="107"/>
      <c r="AM26" s="108"/>
      <c r="AN26" s="108"/>
      <c r="AO26" s="108"/>
      <c r="AP26" s="108"/>
      <c r="AQ26" s="108"/>
      <c r="AR26" s="108"/>
      <c r="AS26" s="108"/>
      <c r="AT26" s="109"/>
      <c r="AU26" s="86"/>
      <c r="AV26" s="86"/>
      <c r="AW26" s="86"/>
      <c r="AX26" s="86"/>
      <c r="AY26" s="86"/>
      <c r="AZ26" s="86"/>
      <c r="BA26" s="86"/>
      <c r="BB26" s="86"/>
      <c r="BC26" s="87"/>
      <c r="BD26" s="144" t="s">
        <v>67</v>
      </c>
      <c r="BE26" s="76"/>
      <c r="BF26" s="76"/>
      <c r="BG26" s="76"/>
      <c r="BH26" s="76"/>
      <c r="BI26" s="145"/>
      <c r="BJ26" s="144"/>
      <c r="BK26" s="76"/>
      <c r="BL26" s="76"/>
      <c r="BM26" s="76"/>
      <c r="BN26" s="76"/>
      <c r="BO26" s="76"/>
      <c r="BP26" s="76"/>
      <c r="BQ26" s="76"/>
      <c r="BR26" s="76"/>
      <c r="BS26" s="78"/>
    </row>
    <row r="27" spans="1:71" ht="11.1" customHeight="1" x14ac:dyDescent="0.4">
      <c r="A27" s="15"/>
      <c r="B27" s="174"/>
      <c r="C27" s="88"/>
      <c r="D27" s="88"/>
      <c r="E27" s="88"/>
      <c r="F27" s="88"/>
      <c r="G27" s="89"/>
      <c r="H27" s="130"/>
      <c r="I27" s="123"/>
      <c r="J27" s="123"/>
      <c r="K27" s="123"/>
      <c r="L27" s="123"/>
      <c r="M27" s="123"/>
      <c r="N27" s="123"/>
      <c r="O27" s="123"/>
      <c r="P27" s="123"/>
      <c r="Q27" s="123"/>
      <c r="R27" s="123"/>
      <c r="S27" s="123"/>
      <c r="T27" s="123"/>
      <c r="U27" s="123"/>
      <c r="V27" s="123"/>
      <c r="W27" s="123"/>
      <c r="X27" s="123"/>
      <c r="Y27" s="123"/>
      <c r="Z27" s="123"/>
      <c r="AA27" s="123"/>
      <c r="AB27" s="124"/>
      <c r="AC27" s="123"/>
      <c r="AD27" s="123"/>
      <c r="AE27" s="123"/>
      <c r="AF27" s="123"/>
      <c r="AG27" s="123"/>
      <c r="AH27" s="123"/>
      <c r="AI27" s="123"/>
      <c r="AJ27" s="123"/>
      <c r="AK27" s="124"/>
      <c r="AL27" s="110"/>
      <c r="AM27" s="111"/>
      <c r="AN27" s="111"/>
      <c r="AO27" s="111"/>
      <c r="AP27" s="111"/>
      <c r="AQ27" s="111"/>
      <c r="AR27" s="111"/>
      <c r="AS27" s="111"/>
      <c r="AT27" s="112"/>
      <c r="AU27" s="88"/>
      <c r="AV27" s="88"/>
      <c r="AW27" s="88"/>
      <c r="AX27" s="88"/>
      <c r="AY27" s="88"/>
      <c r="AZ27" s="88"/>
      <c r="BA27" s="88"/>
      <c r="BB27" s="88"/>
      <c r="BC27" s="89"/>
      <c r="BD27" s="104"/>
      <c r="BE27" s="77"/>
      <c r="BF27" s="77"/>
      <c r="BG27" s="77"/>
      <c r="BH27" s="77"/>
      <c r="BI27" s="105"/>
      <c r="BJ27" s="104"/>
      <c r="BK27" s="77"/>
      <c r="BL27" s="77"/>
      <c r="BM27" s="77"/>
      <c r="BN27" s="77"/>
      <c r="BO27" s="77"/>
      <c r="BP27" s="77"/>
      <c r="BQ27" s="77"/>
      <c r="BR27" s="77"/>
      <c r="BS27" s="79"/>
    </row>
    <row r="28" spans="1:71" ht="11.1" customHeight="1" x14ac:dyDescent="0.4">
      <c r="A28" s="15"/>
      <c r="B28" s="172"/>
      <c r="C28" s="86"/>
      <c r="D28" s="86"/>
      <c r="E28" s="86"/>
      <c r="F28" s="86"/>
      <c r="G28" s="87"/>
      <c r="H28" s="129"/>
      <c r="I28" s="121"/>
      <c r="J28" s="121"/>
      <c r="K28" s="121"/>
      <c r="L28" s="121"/>
      <c r="M28" s="121"/>
      <c r="N28" s="121"/>
      <c r="O28" s="121"/>
      <c r="P28" s="121"/>
      <c r="Q28" s="121"/>
      <c r="R28" s="121"/>
      <c r="S28" s="121"/>
      <c r="T28" s="121"/>
      <c r="U28" s="121"/>
      <c r="V28" s="121"/>
      <c r="W28" s="121"/>
      <c r="X28" s="121"/>
      <c r="Y28" s="121"/>
      <c r="Z28" s="121"/>
      <c r="AA28" s="121"/>
      <c r="AB28" s="122"/>
      <c r="AC28" s="121"/>
      <c r="AD28" s="121"/>
      <c r="AE28" s="121"/>
      <c r="AF28" s="121"/>
      <c r="AG28" s="121"/>
      <c r="AH28" s="121"/>
      <c r="AI28" s="121"/>
      <c r="AJ28" s="121"/>
      <c r="AK28" s="122"/>
      <c r="AL28" s="107"/>
      <c r="AM28" s="108"/>
      <c r="AN28" s="108"/>
      <c r="AO28" s="108"/>
      <c r="AP28" s="108"/>
      <c r="AQ28" s="108"/>
      <c r="AR28" s="108"/>
      <c r="AS28" s="108"/>
      <c r="AT28" s="109"/>
      <c r="AU28" s="86"/>
      <c r="AV28" s="86"/>
      <c r="AW28" s="86"/>
      <c r="AX28" s="86"/>
      <c r="AY28" s="86"/>
      <c r="AZ28" s="86"/>
      <c r="BA28" s="86"/>
      <c r="BB28" s="86"/>
      <c r="BC28" s="87"/>
      <c r="BD28" s="132" t="s">
        <v>68</v>
      </c>
      <c r="BE28" s="133"/>
      <c r="BF28" s="133"/>
      <c r="BG28" s="133"/>
      <c r="BH28" s="133"/>
      <c r="BI28" s="134"/>
      <c r="BJ28" s="70" t="s">
        <v>65</v>
      </c>
      <c r="BK28" s="71"/>
      <c r="BL28" s="71"/>
      <c r="BM28" s="71"/>
      <c r="BN28" s="71"/>
      <c r="BO28" s="71"/>
      <c r="BP28" s="71"/>
      <c r="BQ28" s="71"/>
      <c r="BR28" s="71"/>
      <c r="BS28" s="72"/>
    </row>
    <row r="29" spans="1:71" ht="11.1" customHeight="1" x14ac:dyDescent="0.4">
      <c r="A29" s="15"/>
      <c r="B29" s="174"/>
      <c r="C29" s="88"/>
      <c r="D29" s="88"/>
      <c r="E29" s="88"/>
      <c r="F29" s="88"/>
      <c r="G29" s="89"/>
      <c r="H29" s="130"/>
      <c r="I29" s="123"/>
      <c r="J29" s="123"/>
      <c r="K29" s="123"/>
      <c r="L29" s="123"/>
      <c r="M29" s="123"/>
      <c r="N29" s="123"/>
      <c r="O29" s="123"/>
      <c r="P29" s="123"/>
      <c r="Q29" s="123"/>
      <c r="R29" s="123"/>
      <c r="S29" s="123"/>
      <c r="T29" s="123"/>
      <c r="U29" s="123"/>
      <c r="V29" s="123"/>
      <c r="W29" s="123"/>
      <c r="X29" s="123"/>
      <c r="Y29" s="123"/>
      <c r="Z29" s="123"/>
      <c r="AA29" s="123"/>
      <c r="AB29" s="124"/>
      <c r="AC29" s="123"/>
      <c r="AD29" s="123"/>
      <c r="AE29" s="123"/>
      <c r="AF29" s="123"/>
      <c r="AG29" s="123"/>
      <c r="AH29" s="123"/>
      <c r="AI29" s="123"/>
      <c r="AJ29" s="123"/>
      <c r="AK29" s="124"/>
      <c r="AL29" s="110"/>
      <c r="AM29" s="111"/>
      <c r="AN29" s="111"/>
      <c r="AO29" s="111"/>
      <c r="AP29" s="111"/>
      <c r="AQ29" s="111"/>
      <c r="AR29" s="111"/>
      <c r="AS29" s="111"/>
      <c r="AT29" s="112"/>
      <c r="AU29" s="88"/>
      <c r="AV29" s="88"/>
      <c r="AW29" s="88"/>
      <c r="AX29" s="88"/>
      <c r="AY29" s="88"/>
      <c r="AZ29" s="88"/>
      <c r="BA29" s="88"/>
      <c r="BB29" s="88"/>
      <c r="BC29" s="89"/>
      <c r="BD29" s="135"/>
      <c r="BE29" s="136"/>
      <c r="BF29" s="136"/>
      <c r="BG29" s="136"/>
      <c r="BH29" s="136"/>
      <c r="BI29" s="137"/>
      <c r="BJ29" s="73"/>
      <c r="BK29" s="74"/>
      <c r="BL29" s="74"/>
      <c r="BM29" s="74"/>
      <c r="BN29" s="74"/>
      <c r="BO29" s="74"/>
      <c r="BP29" s="74"/>
      <c r="BQ29" s="74"/>
      <c r="BR29" s="74"/>
      <c r="BS29" s="75"/>
    </row>
    <row r="30" spans="1:71" ht="11.1" customHeight="1" x14ac:dyDescent="0.4">
      <c r="A30" s="15"/>
      <c r="B30" s="172"/>
      <c r="C30" s="86"/>
      <c r="D30" s="86"/>
      <c r="E30" s="86"/>
      <c r="F30" s="86"/>
      <c r="G30" s="87"/>
      <c r="H30" s="129"/>
      <c r="I30" s="121"/>
      <c r="J30" s="121"/>
      <c r="K30" s="121"/>
      <c r="L30" s="121"/>
      <c r="M30" s="121"/>
      <c r="N30" s="121"/>
      <c r="O30" s="121"/>
      <c r="P30" s="121"/>
      <c r="Q30" s="121"/>
      <c r="R30" s="121"/>
      <c r="S30" s="121"/>
      <c r="T30" s="121"/>
      <c r="U30" s="121"/>
      <c r="V30" s="121"/>
      <c r="W30" s="121"/>
      <c r="X30" s="121"/>
      <c r="Y30" s="121"/>
      <c r="Z30" s="121"/>
      <c r="AA30" s="121"/>
      <c r="AB30" s="122"/>
      <c r="AC30" s="121"/>
      <c r="AD30" s="121"/>
      <c r="AE30" s="121"/>
      <c r="AF30" s="121"/>
      <c r="AG30" s="121"/>
      <c r="AH30" s="121"/>
      <c r="AI30" s="121"/>
      <c r="AJ30" s="121"/>
      <c r="AK30" s="122"/>
      <c r="AL30" s="107"/>
      <c r="AM30" s="108"/>
      <c r="AN30" s="108"/>
      <c r="AO30" s="108"/>
      <c r="AP30" s="108"/>
      <c r="AQ30" s="108"/>
      <c r="AR30" s="108"/>
      <c r="AS30" s="108"/>
      <c r="AT30" s="109"/>
      <c r="AU30" s="86"/>
      <c r="AV30" s="86"/>
      <c r="AW30" s="86"/>
      <c r="AX30" s="86"/>
      <c r="AY30" s="86"/>
      <c r="AZ30" s="86"/>
      <c r="BA30" s="86"/>
      <c r="BB30" s="86"/>
      <c r="BC30" s="87"/>
      <c r="BD30" s="80" t="s">
        <v>69</v>
      </c>
      <c r="BE30" s="81"/>
      <c r="BF30" s="81"/>
      <c r="BG30" s="81"/>
      <c r="BH30" s="81"/>
      <c r="BI30" s="82"/>
      <c r="BJ30" s="70" t="s">
        <v>65</v>
      </c>
      <c r="BK30" s="71"/>
      <c r="BL30" s="71"/>
      <c r="BM30" s="71"/>
      <c r="BN30" s="71"/>
      <c r="BO30" s="71"/>
      <c r="BP30" s="71"/>
      <c r="BQ30" s="71"/>
      <c r="BR30" s="71"/>
      <c r="BS30" s="72"/>
    </row>
    <row r="31" spans="1:71" ht="11.1" customHeight="1" x14ac:dyDescent="0.4">
      <c r="A31" s="15"/>
      <c r="B31" s="174"/>
      <c r="C31" s="88"/>
      <c r="D31" s="88"/>
      <c r="E31" s="88"/>
      <c r="F31" s="88"/>
      <c r="G31" s="89"/>
      <c r="H31" s="130"/>
      <c r="I31" s="123"/>
      <c r="J31" s="123"/>
      <c r="K31" s="123"/>
      <c r="L31" s="123"/>
      <c r="M31" s="123"/>
      <c r="N31" s="123"/>
      <c r="O31" s="123"/>
      <c r="P31" s="123"/>
      <c r="Q31" s="123"/>
      <c r="R31" s="123"/>
      <c r="S31" s="123"/>
      <c r="T31" s="123"/>
      <c r="U31" s="123"/>
      <c r="V31" s="123"/>
      <c r="W31" s="123"/>
      <c r="X31" s="123"/>
      <c r="Y31" s="123"/>
      <c r="Z31" s="123"/>
      <c r="AA31" s="123"/>
      <c r="AB31" s="124"/>
      <c r="AC31" s="123"/>
      <c r="AD31" s="123"/>
      <c r="AE31" s="123"/>
      <c r="AF31" s="123"/>
      <c r="AG31" s="123"/>
      <c r="AH31" s="123"/>
      <c r="AI31" s="123"/>
      <c r="AJ31" s="123"/>
      <c r="AK31" s="124"/>
      <c r="AL31" s="110"/>
      <c r="AM31" s="111"/>
      <c r="AN31" s="111"/>
      <c r="AO31" s="111"/>
      <c r="AP31" s="111"/>
      <c r="AQ31" s="111"/>
      <c r="AR31" s="111"/>
      <c r="AS31" s="111"/>
      <c r="AT31" s="112"/>
      <c r="AU31" s="88"/>
      <c r="AV31" s="88"/>
      <c r="AW31" s="88"/>
      <c r="AX31" s="88"/>
      <c r="AY31" s="88"/>
      <c r="AZ31" s="88"/>
      <c r="BA31" s="88"/>
      <c r="BB31" s="88"/>
      <c r="BC31" s="89"/>
      <c r="BD31" s="104"/>
      <c r="BE31" s="77"/>
      <c r="BF31" s="77"/>
      <c r="BG31" s="77"/>
      <c r="BH31" s="77"/>
      <c r="BI31" s="105"/>
      <c r="BJ31" s="73"/>
      <c r="BK31" s="74"/>
      <c r="BL31" s="74"/>
      <c r="BM31" s="74"/>
      <c r="BN31" s="74"/>
      <c r="BO31" s="74"/>
      <c r="BP31" s="74"/>
      <c r="BQ31" s="74"/>
      <c r="BR31" s="74"/>
      <c r="BS31" s="75"/>
    </row>
    <row r="32" spans="1:71" ht="11.1" customHeight="1" x14ac:dyDescent="0.4">
      <c r="A32" s="15"/>
      <c r="B32" s="172"/>
      <c r="C32" s="86"/>
      <c r="D32" s="86"/>
      <c r="E32" s="86"/>
      <c r="F32" s="86"/>
      <c r="G32" s="87"/>
      <c r="H32" s="129"/>
      <c r="I32" s="121"/>
      <c r="J32" s="121"/>
      <c r="K32" s="121"/>
      <c r="L32" s="121"/>
      <c r="M32" s="121"/>
      <c r="N32" s="121"/>
      <c r="O32" s="121"/>
      <c r="P32" s="121"/>
      <c r="Q32" s="121"/>
      <c r="R32" s="121"/>
      <c r="S32" s="121"/>
      <c r="T32" s="121"/>
      <c r="U32" s="121"/>
      <c r="V32" s="121"/>
      <c r="W32" s="121"/>
      <c r="X32" s="121"/>
      <c r="Y32" s="121"/>
      <c r="Z32" s="121"/>
      <c r="AA32" s="121"/>
      <c r="AB32" s="122"/>
      <c r="AC32" s="121"/>
      <c r="AD32" s="121"/>
      <c r="AE32" s="121"/>
      <c r="AF32" s="121"/>
      <c r="AG32" s="121"/>
      <c r="AH32" s="121"/>
      <c r="AI32" s="121"/>
      <c r="AJ32" s="121"/>
      <c r="AK32" s="122"/>
      <c r="AL32" s="107"/>
      <c r="AM32" s="108"/>
      <c r="AN32" s="108"/>
      <c r="AO32" s="108"/>
      <c r="AP32" s="108"/>
      <c r="AQ32" s="108"/>
      <c r="AR32" s="108"/>
      <c r="AS32" s="108"/>
      <c r="AT32" s="109"/>
      <c r="AU32" s="86"/>
      <c r="AV32" s="86"/>
      <c r="AW32" s="86"/>
      <c r="AX32" s="86"/>
      <c r="AY32" s="86"/>
      <c r="AZ32" s="86"/>
      <c r="BA32" s="86"/>
      <c r="BB32" s="86"/>
      <c r="BC32" s="87"/>
      <c r="BD32" s="83" t="s">
        <v>70</v>
      </c>
      <c r="BE32" s="84"/>
      <c r="BF32" s="84"/>
      <c r="BG32" s="84"/>
      <c r="BH32" s="84"/>
      <c r="BI32" s="85"/>
      <c r="BJ32" s="80"/>
      <c r="BK32" s="81"/>
      <c r="BL32" s="81"/>
      <c r="BM32" s="81"/>
      <c r="BN32" s="81"/>
      <c r="BO32" s="81"/>
      <c r="BP32" s="81"/>
      <c r="BQ32" s="81"/>
      <c r="BR32" s="81"/>
      <c r="BS32" s="106"/>
    </row>
    <row r="33" spans="1:71" ht="11.1" customHeight="1" x14ac:dyDescent="0.4">
      <c r="A33" s="15"/>
      <c r="B33" s="174"/>
      <c r="C33" s="88"/>
      <c r="D33" s="88"/>
      <c r="E33" s="88"/>
      <c r="F33" s="88"/>
      <c r="G33" s="89"/>
      <c r="H33" s="130"/>
      <c r="I33" s="123"/>
      <c r="J33" s="123"/>
      <c r="K33" s="123"/>
      <c r="L33" s="123"/>
      <c r="M33" s="123"/>
      <c r="N33" s="123"/>
      <c r="O33" s="123"/>
      <c r="P33" s="123"/>
      <c r="Q33" s="123"/>
      <c r="R33" s="123"/>
      <c r="S33" s="123"/>
      <c r="T33" s="123"/>
      <c r="U33" s="123"/>
      <c r="V33" s="123"/>
      <c r="W33" s="123"/>
      <c r="X33" s="123"/>
      <c r="Y33" s="123"/>
      <c r="Z33" s="123"/>
      <c r="AA33" s="123"/>
      <c r="AB33" s="124"/>
      <c r="AC33" s="123"/>
      <c r="AD33" s="123"/>
      <c r="AE33" s="123"/>
      <c r="AF33" s="123"/>
      <c r="AG33" s="123"/>
      <c r="AH33" s="123"/>
      <c r="AI33" s="123"/>
      <c r="AJ33" s="123"/>
      <c r="AK33" s="124"/>
      <c r="AL33" s="110"/>
      <c r="AM33" s="111"/>
      <c r="AN33" s="111"/>
      <c r="AO33" s="111"/>
      <c r="AP33" s="111"/>
      <c r="AQ33" s="111"/>
      <c r="AR33" s="111"/>
      <c r="AS33" s="111"/>
      <c r="AT33" s="112"/>
      <c r="AU33" s="88"/>
      <c r="AV33" s="88"/>
      <c r="AW33" s="88"/>
      <c r="AX33" s="88"/>
      <c r="AY33" s="88"/>
      <c r="AZ33" s="88"/>
      <c r="BA33" s="88"/>
      <c r="BB33" s="88"/>
      <c r="BC33" s="89"/>
      <c r="BD33" s="104"/>
      <c r="BE33" s="77"/>
      <c r="BF33" s="77"/>
      <c r="BG33" s="77"/>
      <c r="BH33" s="77"/>
      <c r="BI33" s="105"/>
      <c r="BJ33" s="104"/>
      <c r="BK33" s="77"/>
      <c r="BL33" s="77"/>
      <c r="BM33" s="77"/>
      <c r="BN33" s="77"/>
      <c r="BO33" s="77"/>
      <c r="BP33" s="77"/>
      <c r="BQ33" s="77"/>
      <c r="BR33" s="77"/>
      <c r="BS33" s="79"/>
    </row>
    <row r="34" spans="1:71" ht="11.1" customHeight="1" x14ac:dyDescent="0.4">
      <c r="A34" s="15"/>
      <c r="B34" s="172"/>
      <c r="C34" s="86"/>
      <c r="D34" s="86"/>
      <c r="E34" s="86"/>
      <c r="F34" s="86"/>
      <c r="G34" s="87"/>
      <c r="H34" s="129"/>
      <c r="I34" s="121"/>
      <c r="J34" s="121"/>
      <c r="K34" s="121"/>
      <c r="L34" s="121"/>
      <c r="M34" s="121"/>
      <c r="N34" s="121"/>
      <c r="O34" s="121"/>
      <c r="P34" s="121"/>
      <c r="Q34" s="121"/>
      <c r="R34" s="121"/>
      <c r="S34" s="121"/>
      <c r="T34" s="121"/>
      <c r="U34" s="121"/>
      <c r="V34" s="121"/>
      <c r="W34" s="121"/>
      <c r="X34" s="121"/>
      <c r="Y34" s="121"/>
      <c r="Z34" s="121"/>
      <c r="AA34" s="121"/>
      <c r="AB34" s="122"/>
      <c r="AC34" s="121"/>
      <c r="AD34" s="121"/>
      <c r="AE34" s="121"/>
      <c r="AF34" s="121"/>
      <c r="AG34" s="121"/>
      <c r="AH34" s="121"/>
      <c r="AI34" s="121"/>
      <c r="AJ34" s="121"/>
      <c r="AK34" s="122"/>
      <c r="AL34" s="107"/>
      <c r="AM34" s="108"/>
      <c r="AN34" s="108"/>
      <c r="AO34" s="108"/>
      <c r="AP34" s="108"/>
      <c r="AQ34" s="108"/>
      <c r="AR34" s="108"/>
      <c r="AS34" s="108"/>
      <c r="AT34" s="109"/>
      <c r="AU34" s="86"/>
      <c r="AV34" s="86"/>
      <c r="AW34" s="86"/>
      <c r="AX34" s="86"/>
      <c r="AY34" s="86"/>
      <c r="AZ34" s="86"/>
      <c r="BA34" s="86"/>
      <c r="BB34" s="86"/>
      <c r="BC34" s="87"/>
      <c r="BD34" s="80" t="s">
        <v>71</v>
      </c>
      <c r="BE34" s="81"/>
      <c r="BF34" s="81"/>
      <c r="BG34" s="82"/>
      <c r="BH34" s="80" t="s">
        <v>72</v>
      </c>
      <c r="BI34" s="81"/>
      <c r="BJ34" s="81"/>
      <c r="BK34" s="82"/>
      <c r="BL34" s="80" t="s">
        <v>73</v>
      </c>
      <c r="BM34" s="81"/>
      <c r="BN34" s="81"/>
      <c r="BO34" s="82"/>
      <c r="BP34" s="81" t="s">
        <v>74</v>
      </c>
      <c r="BQ34" s="81"/>
      <c r="BR34" s="81"/>
      <c r="BS34" s="106"/>
    </row>
    <row r="35" spans="1:71" ht="11.1" customHeight="1" x14ac:dyDescent="0.4">
      <c r="A35" s="15"/>
      <c r="B35" s="174"/>
      <c r="C35" s="88"/>
      <c r="D35" s="88"/>
      <c r="E35" s="88"/>
      <c r="F35" s="88"/>
      <c r="G35" s="89"/>
      <c r="H35" s="130"/>
      <c r="I35" s="123"/>
      <c r="J35" s="123"/>
      <c r="K35" s="123"/>
      <c r="L35" s="123"/>
      <c r="M35" s="123"/>
      <c r="N35" s="123"/>
      <c r="O35" s="123"/>
      <c r="P35" s="123"/>
      <c r="Q35" s="123"/>
      <c r="R35" s="123"/>
      <c r="S35" s="123"/>
      <c r="T35" s="123"/>
      <c r="U35" s="123"/>
      <c r="V35" s="123"/>
      <c r="W35" s="123"/>
      <c r="X35" s="123"/>
      <c r="Y35" s="123"/>
      <c r="Z35" s="123"/>
      <c r="AA35" s="123"/>
      <c r="AB35" s="124"/>
      <c r="AC35" s="123"/>
      <c r="AD35" s="123"/>
      <c r="AE35" s="123"/>
      <c r="AF35" s="123"/>
      <c r="AG35" s="123"/>
      <c r="AH35" s="123"/>
      <c r="AI35" s="123"/>
      <c r="AJ35" s="123"/>
      <c r="AK35" s="124"/>
      <c r="AL35" s="110"/>
      <c r="AM35" s="111"/>
      <c r="AN35" s="111"/>
      <c r="AO35" s="111"/>
      <c r="AP35" s="111"/>
      <c r="AQ35" s="111"/>
      <c r="AR35" s="111"/>
      <c r="AS35" s="111"/>
      <c r="AT35" s="112"/>
      <c r="AU35" s="88"/>
      <c r="AV35" s="88"/>
      <c r="AW35" s="88"/>
      <c r="AX35" s="88"/>
      <c r="AY35" s="88"/>
      <c r="AZ35" s="88"/>
      <c r="BA35" s="88"/>
      <c r="BB35" s="88"/>
      <c r="BC35" s="89"/>
      <c r="BD35" s="104"/>
      <c r="BE35" s="77"/>
      <c r="BF35" s="77"/>
      <c r="BG35" s="105"/>
      <c r="BH35" s="104"/>
      <c r="BI35" s="77"/>
      <c r="BJ35" s="77"/>
      <c r="BK35" s="105"/>
      <c r="BL35" s="104"/>
      <c r="BM35" s="77"/>
      <c r="BN35" s="77"/>
      <c r="BO35" s="105"/>
      <c r="BP35" s="77"/>
      <c r="BQ35" s="77"/>
      <c r="BR35" s="77"/>
      <c r="BS35" s="79"/>
    </row>
    <row r="36" spans="1:71" ht="11.1" customHeight="1" x14ac:dyDescent="0.4">
      <c r="A36" s="15"/>
      <c r="B36" s="172"/>
      <c r="C36" s="86"/>
      <c r="D36" s="86"/>
      <c r="E36" s="86"/>
      <c r="F36" s="86"/>
      <c r="G36" s="87"/>
      <c r="H36" s="129"/>
      <c r="I36" s="121"/>
      <c r="J36" s="121"/>
      <c r="K36" s="121"/>
      <c r="L36" s="121"/>
      <c r="M36" s="121"/>
      <c r="N36" s="121"/>
      <c r="O36" s="121"/>
      <c r="P36" s="121"/>
      <c r="Q36" s="121"/>
      <c r="R36" s="121"/>
      <c r="S36" s="121"/>
      <c r="T36" s="121"/>
      <c r="U36" s="121"/>
      <c r="V36" s="121"/>
      <c r="W36" s="121"/>
      <c r="X36" s="121"/>
      <c r="Y36" s="121"/>
      <c r="Z36" s="121"/>
      <c r="AA36" s="121"/>
      <c r="AB36" s="122"/>
      <c r="AC36" s="121"/>
      <c r="AD36" s="121"/>
      <c r="AE36" s="121"/>
      <c r="AF36" s="121"/>
      <c r="AG36" s="121"/>
      <c r="AH36" s="121"/>
      <c r="AI36" s="121"/>
      <c r="AJ36" s="121"/>
      <c r="AK36" s="122"/>
      <c r="AL36" s="107"/>
      <c r="AM36" s="108"/>
      <c r="AN36" s="108"/>
      <c r="AO36" s="108"/>
      <c r="AP36" s="108"/>
      <c r="AQ36" s="108"/>
      <c r="AR36" s="108"/>
      <c r="AS36" s="108"/>
      <c r="AT36" s="109"/>
      <c r="AU36" s="86"/>
      <c r="AV36" s="86"/>
      <c r="AW36" s="86"/>
      <c r="AX36" s="86"/>
      <c r="AY36" s="86"/>
      <c r="AZ36" s="86"/>
      <c r="BA36" s="86"/>
      <c r="BB36" s="86"/>
      <c r="BC36" s="87"/>
      <c r="BD36" s="80"/>
      <c r="BE36" s="81"/>
      <c r="BF36" s="81"/>
      <c r="BG36" s="82"/>
      <c r="BH36" s="80"/>
      <c r="BI36" s="81"/>
      <c r="BJ36" s="81"/>
      <c r="BK36" s="82"/>
      <c r="BL36" s="80"/>
      <c r="BM36" s="81"/>
      <c r="BN36" s="81"/>
      <c r="BO36" s="82"/>
      <c r="BP36" s="81"/>
      <c r="BQ36" s="81"/>
      <c r="BR36" s="81"/>
      <c r="BS36" s="106"/>
    </row>
    <row r="37" spans="1:71" ht="11.1" customHeight="1" x14ac:dyDescent="0.4">
      <c r="A37" s="15"/>
      <c r="B37" s="174"/>
      <c r="C37" s="88"/>
      <c r="D37" s="88"/>
      <c r="E37" s="88"/>
      <c r="F37" s="88"/>
      <c r="G37" s="89"/>
      <c r="H37" s="130"/>
      <c r="I37" s="123"/>
      <c r="J37" s="123"/>
      <c r="K37" s="123"/>
      <c r="L37" s="123"/>
      <c r="M37" s="123"/>
      <c r="N37" s="123"/>
      <c r="O37" s="123"/>
      <c r="P37" s="123"/>
      <c r="Q37" s="123"/>
      <c r="R37" s="123"/>
      <c r="S37" s="123"/>
      <c r="T37" s="123"/>
      <c r="U37" s="123"/>
      <c r="V37" s="123"/>
      <c r="W37" s="123"/>
      <c r="X37" s="123"/>
      <c r="Y37" s="123"/>
      <c r="Z37" s="123"/>
      <c r="AA37" s="123"/>
      <c r="AB37" s="124"/>
      <c r="AC37" s="123"/>
      <c r="AD37" s="123"/>
      <c r="AE37" s="123"/>
      <c r="AF37" s="123"/>
      <c r="AG37" s="123"/>
      <c r="AH37" s="123"/>
      <c r="AI37" s="123"/>
      <c r="AJ37" s="123"/>
      <c r="AK37" s="124"/>
      <c r="AL37" s="110"/>
      <c r="AM37" s="111"/>
      <c r="AN37" s="111"/>
      <c r="AO37" s="111"/>
      <c r="AP37" s="111"/>
      <c r="AQ37" s="111"/>
      <c r="AR37" s="111"/>
      <c r="AS37" s="111"/>
      <c r="AT37" s="112"/>
      <c r="AU37" s="88"/>
      <c r="AV37" s="88"/>
      <c r="AW37" s="88"/>
      <c r="AX37" s="88"/>
      <c r="AY37" s="88"/>
      <c r="AZ37" s="88"/>
      <c r="BA37" s="88"/>
      <c r="BB37" s="88"/>
      <c r="BC37" s="89"/>
      <c r="BD37" s="83"/>
      <c r="BE37" s="84"/>
      <c r="BF37" s="84"/>
      <c r="BG37" s="85"/>
      <c r="BH37" s="83"/>
      <c r="BI37" s="84"/>
      <c r="BJ37" s="84"/>
      <c r="BK37" s="85"/>
      <c r="BL37" s="83"/>
      <c r="BM37" s="84"/>
      <c r="BN37" s="84"/>
      <c r="BO37" s="85"/>
      <c r="BP37" s="84"/>
      <c r="BQ37" s="84"/>
      <c r="BR37" s="84"/>
      <c r="BS37" s="131"/>
    </row>
    <row r="38" spans="1:71" ht="11.1" customHeight="1" x14ac:dyDescent="0.4">
      <c r="A38" s="15"/>
      <c r="B38" s="172"/>
      <c r="C38" s="86"/>
      <c r="D38" s="86"/>
      <c r="E38" s="86"/>
      <c r="F38" s="86"/>
      <c r="G38" s="87"/>
      <c r="H38" s="129"/>
      <c r="I38" s="121"/>
      <c r="J38" s="121"/>
      <c r="K38" s="121"/>
      <c r="L38" s="121"/>
      <c r="M38" s="121"/>
      <c r="N38" s="121"/>
      <c r="O38" s="121"/>
      <c r="P38" s="121"/>
      <c r="Q38" s="121"/>
      <c r="R38" s="121"/>
      <c r="S38" s="121"/>
      <c r="T38" s="121"/>
      <c r="U38" s="121"/>
      <c r="V38" s="121"/>
      <c r="W38" s="121"/>
      <c r="X38" s="121"/>
      <c r="Y38" s="121"/>
      <c r="Z38" s="121"/>
      <c r="AA38" s="121"/>
      <c r="AB38" s="122"/>
      <c r="AC38" s="121"/>
      <c r="AD38" s="121"/>
      <c r="AE38" s="121"/>
      <c r="AF38" s="121"/>
      <c r="AG38" s="121"/>
      <c r="AH38" s="121"/>
      <c r="AI38" s="121"/>
      <c r="AJ38" s="121"/>
      <c r="AK38" s="122"/>
      <c r="AL38" s="107"/>
      <c r="AM38" s="108"/>
      <c r="AN38" s="108"/>
      <c r="AO38" s="108"/>
      <c r="AP38" s="108"/>
      <c r="AQ38" s="108"/>
      <c r="AR38" s="108"/>
      <c r="AS38" s="108"/>
      <c r="AT38" s="109"/>
      <c r="AU38" s="86"/>
      <c r="AV38" s="86"/>
      <c r="AW38" s="86"/>
      <c r="AX38" s="86"/>
      <c r="AY38" s="86"/>
      <c r="AZ38" s="86"/>
      <c r="BA38" s="86"/>
      <c r="BB38" s="86"/>
      <c r="BC38" s="87"/>
      <c r="BD38" s="104"/>
      <c r="BE38" s="77"/>
      <c r="BF38" s="77"/>
      <c r="BG38" s="105"/>
      <c r="BH38" s="104"/>
      <c r="BI38" s="77"/>
      <c r="BJ38" s="77"/>
      <c r="BK38" s="105"/>
      <c r="BL38" s="104"/>
      <c r="BM38" s="77"/>
      <c r="BN38" s="77"/>
      <c r="BO38" s="105"/>
      <c r="BP38" s="77"/>
      <c r="BQ38" s="77"/>
      <c r="BR38" s="77"/>
      <c r="BS38" s="79"/>
    </row>
    <row r="39" spans="1:71" ht="11.1" customHeight="1" x14ac:dyDescent="0.4">
      <c r="A39" s="15"/>
      <c r="B39" s="174"/>
      <c r="C39" s="88"/>
      <c r="D39" s="88"/>
      <c r="E39" s="88"/>
      <c r="F39" s="88"/>
      <c r="G39" s="89"/>
      <c r="H39" s="130"/>
      <c r="I39" s="123"/>
      <c r="J39" s="123"/>
      <c r="K39" s="123"/>
      <c r="L39" s="123"/>
      <c r="M39" s="123"/>
      <c r="N39" s="123"/>
      <c r="O39" s="123"/>
      <c r="P39" s="123"/>
      <c r="Q39" s="123"/>
      <c r="R39" s="123"/>
      <c r="S39" s="123"/>
      <c r="T39" s="123"/>
      <c r="U39" s="123"/>
      <c r="V39" s="123"/>
      <c r="W39" s="123"/>
      <c r="X39" s="123"/>
      <c r="Y39" s="123"/>
      <c r="Z39" s="123"/>
      <c r="AA39" s="123"/>
      <c r="AB39" s="124"/>
      <c r="AC39" s="123"/>
      <c r="AD39" s="123"/>
      <c r="AE39" s="123"/>
      <c r="AF39" s="123"/>
      <c r="AG39" s="123"/>
      <c r="AH39" s="123"/>
      <c r="AI39" s="123"/>
      <c r="AJ39" s="123"/>
      <c r="AK39" s="124"/>
      <c r="AL39" s="110"/>
      <c r="AM39" s="111"/>
      <c r="AN39" s="111"/>
      <c r="AO39" s="111"/>
      <c r="AP39" s="111"/>
      <c r="AQ39" s="111"/>
      <c r="AR39" s="111"/>
      <c r="AS39" s="111"/>
      <c r="AT39" s="112"/>
      <c r="AU39" s="88"/>
      <c r="AV39" s="88"/>
      <c r="AW39" s="88"/>
      <c r="AX39" s="88"/>
      <c r="AY39" s="88"/>
      <c r="AZ39" s="88"/>
      <c r="BA39" s="88"/>
      <c r="BB39" s="88"/>
      <c r="BC39" s="89"/>
      <c r="BD39" s="80" t="s">
        <v>75</v>
      </c>
      <c r="BE39" s="81"/>
      <c r="BF39" s="81"/>
      <c r="BG39" s="81"/>
      <c r="BH39" s="81"/>
      <c r="BI39" s="81"/>
      <c r="BJ39" s="81"/>
      <c r="BK39" s="81"/>
      <c r="BL39" s="81"/>
      <c r="BM39" s="81"/>
      <c r="BN39" s="81"/>
      <c r="BO39" s="81"/>
      <c r="BP39" s="81"/>
      <c r="BQ39" s="81"/>
      <c r="BR39" s="81"/>
      <c r="BS39" s="106"/>
    </row>
    <row r="40" spans="1:71" ht="11.1" customHeight="1" x14ac:dyDescent="0.4">
      <c r="A40" s="15"/>
      <c r="B40" s="172"/>
      <c r="C40" s="86"/>
      <c r="D40" s="86"/>
      <c r="E40" s="86"/>
      <c r="F40" s="86"/>
      <c r="G40" s="87"/>
      <c r="H40" s="129"/>
      <c r="I40" s="121"/>
      <c r="J40" s="121"/>
      <c r="K40" s="121"/>
      <c r="L40" s="121"/>
      <c r="M40" s="121"/>
      <c r="N40" s="121"/>
      <c r="O40" s="121"/>
      <c r="P40" s="121"/>
      <c r="Q40" s="121"/>
      <c r="R40" s="121"/>
      <c r="S40" s="121"/>
      <c r="T40" s="121"/>
      <c r="U40" s="121"/>
      <c r="V40" s="121"/>
      <c r="W40" s="121"/>
      <c r="X40" s="121"/>
      <c r="Y40" s="121"/>
      <c r="Z40" s="121"/>
      <c r="AA40" s="121"/>
      <c r="AB40" s="122"/>
      <c r="AC40" s="121"/>
      <c r="AD40" s="121"/>
      <c r="AE40" s="121"/>
      <c r="AF40" s="121"/>
      <c r="AG40" s="121"/>
      <c r="AH40" s="121"/>
      <c r="AI40" s="121"/>
      <c r="AJ40" s="121"/>
      <c r="AK40" s="122"/>
      <c r="AL40" s="107"/>
      <c r="AM40" s="108"/>
      <c r="AN40" s="108"/>
      <c r="AO40" s="108"/>
      <c r="AP40" s="108"/>
      <c r="AQ40" s="108"/>
      <c r="AR40" s="108"/>
      <c r="AS40" s="108"/>
      <c r="AT40" s="109"/>
      <c r="AU40" s="86"/>
      <c r="AV40" s="86"/>
      <c r="AW40" s="86"/>
      <c r="AX40" s="86"/>
      <c r="AY40" s="86"/>
      <c r="AZ40" s="86"/>
      <c r="BA40" s="86"/>
      <c r="BB40" s="86"/>
      <c r="BC40" s="87"/>
      <c r="BD40" s="104"/>
      <c r="BE40" s="77"/>
      <c r="BF40" s="77"/>
      <c r="BG40" s="77"/>
      <c r="BH40" s="77"/>
      <c r="BI40" s="77"/>
      <c r="BJ40" s="77"/>
      <c r="BK40" s="77"/>
      <c r="BL40" s="77"/>
      <c r="BM40" s="77"/>
      <c r="BN40" s="77"/>
      <c r="BO40" s="77"/>
      <c r="BP40" s="77"/>
      <c r="BQ40" s="77"/>
      <c r="BR40" s="77"/>
      <c r="BS40" s="79"/>
    </row>
    <row r="41" spans="1:71" ht="11.1" customHeight="1" x14ac:dyDescent="0.4">
      <c r="A41" s="15"/>
      <c r="B41" s="174"/>
      <c r="C41" s="88"/>
      <c r="D41" s="88"/>
      <c r="E41" s="88"/>
      <c r="F41" s="88"/>
      <c r="G41" s="89"/>
      <c r="H41" s="130"/>
      <c r="I41" s="123"/>
      <c r="J41" s="123"/>
      <c r="K41" s="123"/>
      <c r="L41" s="123"/>
      <c r="M41" s="123"/>
      <c r="N41" s="123"/>
      <c r="O41" s="123"/>
      <c r="P41" s="123"/>
      <c r="Q41" s="123"/>
      <c r="R41" s="123"/>
      <c r="S41" s="123"/>
      <c r="T41" s="123"/>
      <c r="U41" s="123"/>
      <c r="V41" s="123"/>
      <c r="W41" s="123"/>
      <c r="X41" s="123"/>
      <c r="Y41" s="123"/>
      <c r="Z41" s="123"/>
      <c r="AA41" s="123"/>
      <c r="AB41" s="124"/>
      <c r="AC41" s="123"/>
      <c r="AD41" s="123"/>
      <c r="AE41" s="123"/>
      <c r="AF41" s="123"/>
      <c r="AG41" s="123"/>
      <c r="AH41" s="123"/>
      <c r="AI41" s="123"/>
      <c r="AJ41" s="123"/>
      <c r="AK41" s="124"/>
      <c r="AL41" s="110"/>
      <c r="AM41" s="111"/>
      <c r="AN41" s="111"/>
      <c r="AO41" s="111"/>
      <c r="AP41" s="111"/>
      <c r="AQ41" s="111"/>
      <c r="AR41" s="111"/>
      <c r="AS41" s="111"/>
      <c r="AT41" s="112"/>
      <c r="AU41" s="88"/>
      <c r="AV41" s="88"/>
      <c r="AW41" s="88"/>
      <c r="AX41" s="88"/>
      <c r="AY41" s="88"/>
      <c r="AZ41" s="88"/>
      <c r="BA41" s="88"/>
      <c r="BB41" s="88"/>
      <c r="BC41" s="89"/>
      <c r="BD41" s="80" t="s">
        <v>76</v>
      </c>
      <c r="BE41" s="81"/>
      <c r="BF41" s="81"/>
      <c r="BG41" s="81"/>
      <c r="BH41" s="81"/>
      <c r="BI41" s="81"/>
      <c r="BJ41" s="81"/>
      <c r="BK41" s="81"/>
      <c r="BL41" s="81"/>
      <c r="BM41" s="71" t="s">
        <v>1</v>
      </c>
      <c r="BN41" s="71"/>
      <c r="BO41" s="81"/>
      <c r="BP41" s="81"/>
      <c r="BQ41" s="81"/>
      <c r="BR41" s="71" t="s">
        <v>2</v>
      </c>
      <c r="BS41" s="72"/>
    </row>
    <row r="42" spans="1:71" ht="11.1" customHeight="1" x14ac:dyDescent="0.4">
      <c r="A42" s="15"/>
      <c r="B42" s="172"/>
      <c r="C42" s="86"/>
      <c r="D42" s="86"/>
      <c r="E42" s="86"/>
      <c r="F42" s="86"/>
      <c r="G42" s="87"/>
      <c r="H42" s="129"/>
      <c r="I42" s="121"/>
      <c r="J42" s="121"/>
      <c r="K42" s="121"/>
      <c r="L42" s="121"/>
      <c r="M42" s="121"/>
      <c r="N42" s="121"/>
      <c r="O42" s="121"/>
      <c r="P42" s="121"/>
      <c r="Q42" s="121"/>
      <c r="R42" s="121"/>
      <c r="S42" s="121"/>
      <c r="T42" s="121"/>
      <c r="U42" s="121"/>
      <c r="V42" s="121"/>
      <c r="W42" s="121"/>
      <c r="X42" s="121"/>
      <c r="Y42" s="121"/>
      <c r="Z42" s="121"/>
      <c r="AA42" s="121"/>
      <c r="AB42" s="122"/>
      <c r="AC42" s="121"/>
      <c r="AD42" s="121"/>
      <c r="AE42" s="121"/>
      <c r="AF42" s="121"/>
      <c r="AG42" s="121"/>
      <c r="AH42" s="121"/>
      <c r="AI42" s="121"/>
      <c r="AJ42" s="121"/>
      <c r="AK42" s="122"/>
      <c r="AL42" s="107"/>
      <c r="AM42" s="108"/>
      <c r="AN42" s="108"/>
      <c r="AO42" s="108"/>
      <c r="AP42" s="108"/>
      <c r="AQ42" s="108"/>
      <c r="AR42" s="108"/>
      <c r="AS42" s="108"/>
      <c r="AT42" s="109"/>
      <c r="AU42" s="86"/>
      <c r="AV42" s="86"/>
      <c r="AW42" s="86"/>
      <c r="AX42" s="86"/>
      <c r="AY42" s="86"/>
      <c r="AZ42" s="86"/>
      <c r="BA42" s="86"/>
      <c r="BB42" s="86"/>
      <c r="BC42" s="87"/>
      <c r="BD42" s="104"/>
      <c r="BE42" s="77"/>
      <c r="BF42" s="77"/>
      <c r="BG42" s="77"/>
      <c r="BH42" s="77"/>
      <c r="BI42" s="77"/>
      <c r="BJ42" s="77"/>
      <c r="BK42" s="77"/>
      <c r="BL42" s="77"/>
      <c r="BM42" s="74"/>
      <c r="BN42" s="74"/>
      <c r="BO42" s="77"/>
      <c r="BP42" s="77"/>
      <c r="BQ42" s="77"/>
      <c r="BR42" s="74"/>
      <c r="BS42" s="75"/>
    </row>
    <row r="43" spans="1:71" ht="11.1" customHeight="1" x14ac:dyDescent="0.4">
      <c r="A43" s="15"/>
      <c r="B43" s="174"/>
      <c r="C43" s="88"/>
      <c r="D43" s="88"/>
      <c r="E43" s="88"/>
      <c r="F43" s="88"/>
      <c r="G43" s="89"/>
      <c r="H43" s="130"/>
      <c r="I43" s="123"/>
      <c r="J43" s="123"/>
      <c r="K43" s="123"/>
      <c r="L43" s="123"/>
      <c r="M43" s="123"/>
      <c r="N43" s="123"/>
      <c r="O43" s="123"/>
      <c r="P43" s="123"/>
      <c r="Q43" s="123"/>
      <c r="R43" s="123"/>
      <c r="S43" s="123"/>
      <c r="T43" s="123"/>
      <c r="U43" s="123"/>
      <c r="V43" s="123"/>
      <c r="W43" s="123"/>
      <c r="X43" s="123"/>
      <c r="Y43" s="123"/>
      <c r="Z43" s="123"/>
      <c r="AA43" s="123"/>
      <c r="AB43" s="124"/>
      <c r="AC43" s="123"/>
      <c r="AD43" s="123"/>
      <c r="AE43" s="123"/>
      <c r="AF43" s="123"/>
      <c r="AG43" s="123"/>
      <c r="AH43" s="123"/>
      <c r="AI43" s="123"/>
      <c r="AJ43" s="123"/>
      <c r="AK43" s="124"/>
      <c r="AL43" s="110"/>
      <c r="AM43" s="111"/>
      <c r="AN43" s="111"/>
      <c r="AO43" s="111"/>
      <c r="AP43" s="111"/>
      <c r="AQ43" s="111"/>
      <c r="AR43" s="111"/>
      <c r="AS43" s="111"/>
      <c r="AT43" s="112"/>
      <c r="AU43" s="88"/>
      <c r="AV43" s="88"/>
      <c r="AW43" s="88"/>
      <c r="AX43" s="88"/>
      <c r="AY43" s="88"/>
      <c r="AZ43" s="88"/>
      <c r="BA43" s="88"/>
      <c r="BB43" s="88"/>
      <c r="BC43" s="89"/>
      <c r="BD43" s="125"/>
      <c r="BE43" s="125"/>
      <c r="BF43" s="125"/>
      <c r="BG43" s="125"/>
      <c r="BH43" s="125"/>
      <c r="BI43" s="125"/>
      <c r="BJ43" s="125"/>
      <c r="BK43" s="125"/>
      <c r="BL43" s="125"/>
      <c r="BM43" s="125"/>
      <c r="BN43" s="125"/>
      <c r="BO43" s="125"/>
      <c r="BP43" s="125"/>
      <c r="BQ43" s="125"/>
      <c r="BR43" s="125"/>
      <c r="BS43" s="126"/>
    </row>
    <row r="44" spans="1:71" ht="11.1" customHeight="1" x14ac:dyDescent="0.4">
      <c r="A44" s="15"/>
      <c r="B44" s="172"/>
      <c r="C44" s="86"/>
      <c r="D44" s="86"/>
      <c r="E44" s="86"/>
      <c r="F44" s="86"/>
      <c r="G44" s="87"/>
      <c r="H44" s="129"/>
      <c r="I44" s="121"/>
      <c r="J44" s="121"/>
      <c r="K44" s="121"/>
      <c r="L44" s="121"/>
      <c r="M44" s="121"/>
      <c r="N44" s="121"/>
      <c r="O44" s="121"/>
      <c r="P44" s="121"/>
      <c r="Q44" s="121"/>
      <c r="R44" s="121"/>
      <c r="S44" s="121"/>
      <c r="T44" s="121"/>
      <c r="U44" s="121"/>
      <c r="V44" s="121"/>
      <c r="W44" s="121"/>
      <c r="X44" s="121"/>
      <c r="Y44" s="121"/>
      <c r="Z44" s="121"/>
      <c r="AA44" s="121"/>
      <c r="AB44" s="122"/>
      <c r="AC44" s="121"/>
      <c r="AD44" s="121"/>
      <c r="AE44" s="121"/>
      <c r="AF44" s="121"/>
      <c r="AG44" s="121"/>
      <c r="AH44" s="121"/>
      <c r="AI44" s="121"/>
      <c r="AJ44" s="121"/>
      <c r="AK44" s="122"/>
      <c r="AL44" s="107"/>
      <c r="AM44" s="108"/>
      <c r="AN44" s="108"/>
      <c r="AO44" s="108"/>
      <c r="AP44" s="108"/>
      <c r="AQ44" s="108"/>
      <c r="AR44" s="108"/>
      <c r="AS44" s="108"/>
      <c r="AT44" s="109"/>
      <c r="AU44" s="86"/>
      <c r="AV44" s="86"/>
      <c r="AW44" s="86"/>
      <c r="AX44" s="86"/>
      <c r="AY44" s="86"/>
      <c r="AZ44" s="86"/>
      <c r="BA44" s="86"/>
      <c r="BB44" s="86"/>
      <c r="BC44" s="87"/>
      <c r="BD44" s="125"/>
      <c r="BE44" s="125"/>
      <c r="BF44" s="125"/>
      <c r="BG44" s="125"/>
      <c r="BH44" s="125"/>
      <c r="BI44" s="125"/>
      <c r="BJ44" s="125"/>
      <c r="BK44" s="125"/>
      <c r="BL44" s="125"/>
      <c r="BM44" s="125"/>
      <c r="BN44" s="125"/>
      <c r="BO44" s="125"/>
      <c r="BP44" s="125"/>
      <c r="BQ44" s="125"/>
      <c r="BR44" s="125"/>
      <c r="BS44" s="126"/>
    </row>
    <row r="45" spans="1:71" ht="11.1" customHeight="1" x14ac:dyDescent="0.4">
      <c r="A45" s="15"/>
      <c r="B45" s="174"/>
      <c r="C45" s="88"/>
      <c r="D45" s="88"/>
      <c r="E45" s="88"/>
      <c r="F45" s="88"/>
      <c r="G45" s="89"/>
      <c r="H45" s="130"/>
      <c r="I45" s="123"/>
      <c r="J45" s="123"/>
      <c r="K45" s="123"/>
      <c r="L45" s="123"/>
      <c r="M45" s="123"/>
      <c r="N45" s="123"/>
      <c r="O45" s="123"/>
      <c r="P45" s="123"/>
      <c r="Q45" s="123"/>
      <c r="R45" s="123"/>
      <c r="S45" s="123"/>
      <c r="T45" s="123"/>
      <c r="U45" s="123"/>
      <c r="V45" s="123"/>
      <c r="W45" s="123"/>
      <c r="X45" s="123"/>
      <c r="Y45" s="123"/>
      <c r="Z45" s="123"/>
      <c r="AA45" s="123"/>
      <c r="AB45" s="124"/>
      <c r="AC45" s="123"/>
      <c r="AD45" s="123"/>
      <c r="AE45" s="123"/>
      <c r="AF45" s="123"/>
      <c r="AG45" s="123"/>
      <c r="AH45" s="123"/>
      <c r="AI45" s="123"/>
      <c r="AJ45" s="123"/>
      <c r="AK45" s="124"/>
      <c r="AL45" s="110"/>
      <c r="AM45" s="111"/>
      <c r="AN45" s="111"/>
      <c r="AO45" s="111"/>
      <c r="AP45" s="111"/>
      <c r="AQ45" s="111"/>
      <c r="AR45" s="111"/>
      <c r="AS45" s="111"/>
      <c r="AT45" s="112"/>
      <c r="AU45" s="88"/>
      <c r="AV45" s="88"/>
      <c r="AW45" s="88"/>
      <c r="AX45" s="88"/>
      <c r="AY45" s="88"/>
      <c r="AZ45" s="88"/>
      <c r="BA45" s="88"/>
      <c r="BB45" s="88"/>
      <c r="BC45" s="89"/>
      <c r="BD45" s="125"/>
      <c r="BE45" s="125"/>
      <c r="BF45" s="125"/>
      <c r="BG45" s="125"/>
      <c r="BH45" s="125"/>
      <c r="BI45" s="125"/>
      <c r="BJ45" s="125"/>
      <c r="BK45" s="125"/>
      <c r="BL45" s="125"/>
      <c r="BM45" s="125"/>
      <c r="BN45" s="125"/>
      <c r="BO45" s="125"/>
      <c r="BP45" s="125"/>
      <c r="BQ45" s="125"/>
      <c r="BR45" s="125"/>
      <c r="BS45" s="126"/>
    </row>
    <row r="46" spans="1:71" ht="11.1" customHeight="1" x14ac:dyDescent="0.4">
      <c r="A46" s="15"/>
      <c r="B46" s="173"/>
      <c r="C46" s="100"/>
      <c r="D46" s="100"/>
      <c r="E46" s="100"/>
      <c r="F46" s="100"/>
      <c r="G46" s="101"/>
      <c r="H46" s="115"/>
      <c r="I46" s="116"/>
      <c r="J46" s="116"/>
      <c r="K46" s="116"/>
      <c r="L46" s="116"/>
      <c r="M46" s="116"/>
      <c r="N46" s="116"/>
      <c r="O46" s="116"/>
      <c r="P46" s="116"/>
      <c r="Q46" s="116"/>
      <c r="R46" s="116"/>
      <c r="S46" s="116"/>
      <c r="T46" s="116"/>
      <c r="U46" s="116"/>
      <c r="V46" s="116"/>
      <c r="W46" s="116"/>
      <c r="X46" s="116"/>
      <c r="Y46" s="116"/>
      <c r="Z46" s="116"/>
      <c r="AA46" s="116"/>
      <c r="AB46" s="117"/>
      <c r="AC46" s="121"/>
      <c r="AD46" s="121"/>
      <c r="AE46" s="121"/>
      <c r="AF46" s="121"/>
      <c r="AG46" s="121"/>
      <c r="AH46" s="121"/>
      <c r="AI46" s="121"/>
      <c r="AJ46" s="121"/>
      <c r="AK46" s="122"/>
      <c r="AL46" s="107"/>
      <c r="AM46" s="108"/>
      <c r="AN46" s="108"/>
      <c r="AO46" s="108"/>
      <c r="AP46" s="108"/>
      <c r="AQ46" s="108"/>
      <c r="AR46" s="108"/>
      <c r="AS46" s="108"/>
      <c r="AT46" s="109"/>
      <c r="AU46" s="86"/>
      <c r="AV46" s="86"/>
      <c r="AW46" s="86"/>
      <c r="AX46" s="86"/>
      <c r="AY46" s="86"/>
      <c r="AZ46" s="86"/>
      <c r="BA46" s="86"/>
      <c r="BB46" s="86"/>
      <c r="BC46" s="87"/>
      <c r="BD46" s="125"/>
      <c r="BE46" s="125"/>
      <c r="BF46" s="125"/>
      <c r="BG46" s="125"/>
      <c r="BH46" s="125"/>
      <c r="BI46" s="125"/>
      <c r="BJ46" s="125"/>
      <c r="BK46" s="125"/>
      <c r="BL46" s="125"/>
      <c r="BM46" s="125"/>
      <c r="BN46" s="125"/>
      <c r="BO46" s="125"/>
      <c r="BP46" s="125"/>
      <c r="BQ46" s="125"/>
      <c r="BR46" s="125"/>
      <c r="BS46" s="126"/>
    </row>
    <row r="47" spans="1:71" ht="11.1" customHeight="1" x14ac:dyDescent="0.4">
      <c r="A47" s="15"/>
      <c r="B47" s="303"/>
      <c r="C47" s="102"/>
      <c r="D47" s="102"/>
      <c r="E47" s="102"/>
      <c r="F47" s="102"/>
      <c r="G47" s="103"/>
      <c r="H47" s="118"/>
      <c r="I47" s="119"/>
      <c r="J47" s="119"/>
      <c r="K47" s="119"/>
      <c r="L47" s="119"/>
      <c r="M47" s="119"/>
      <c r="N47" s="119"/>
      <c r="O47" s="119"/>
      <c r="P47" s="119"/>
      <c r="Q47" s="119"/>
      <c r="R47" s="119"/>
      <c r="S47" s="119"/>
      <c r="T47" s="119"/>
      <c r="U47" s="119"/>
      <c r="V47" s="119"/>
      <c r="W47" s="119"/>
      <c r="X47" s="119"/>
      <c r="Y47" s="119"/>
      <c r="Z47" s="119"/>
      <c r="AA47" s="119"/>
      <c r="AB47" s="120"/>
      <c r="AC47" s="123"/>
      <c r="AD47" s="123"/>
      <c r="AE47" s="123"/>
      <c r="AF47" s="123"/>
      <c r="AG47" s="123"/>
      <c r="AH47" s="123"/>
      <c r="AI47" s="123"/>
      <c r="AJ47" s="123"/>
      <c r="AK47" s="124"/>
      <c r="AL47" s="110"/>
      <c r="AM47" s="111"/>
      <c r="AN47" s="111"/>
      <c r="AO47" s="111"/>
      <c r="AP47" s="111"/>
      <c r="AQ47" s="111"/>
      <c r="AR47" s="111"/>
      <c r="AS47" s="111"/>
      <c r="AT47" s="112"/>
      <c r="AU47" s="88"/>
      <c r="AV47" s="88"/>
      <c r="AW47" s="88"/>
      <c r="AX47" s="88"/>
      <c r="AY47" s="88"/>
      <c r="AZ47" s="88"/>
      <c r="BA47" s="88"/>
      <c r="BB47" s="88"/>
      <c r="BC47" s="89"/>
      <c r="BD47" s="125"/>
      <c r="BE47" s="125"/>
      <c r="BF47" s="125"/>
      <c r="BG47" s="125"/>
      <c r="BH47" s="125"/>
      <c r="BI47" s="125"/>
      <c r="BJ47" s="125"/>
      <c r="BK47" s="125"/>
      <c r="BL47" s="125"/>
      <c r="BM47" s="125"/>
      <c r="BN47" s="125"/>
      <c r="BO47" s="125"/>
      <c r="BP47" s="125"/>
      <c r="BQ47" s="125"/>
      <c r="BR47" s="125"/>
      <c r="BS47" s="126"/>
    </row>
    <row r="48" spans="1:71" ht="10.5" customHeight="1" x14ac:dyDescent="0.4">
      <c r="B48" s="42"/>
      <c r="C48" s="42"/>
      <c r="D48" s="42"/>
      <c r="E48" s="42"/>
      <c r="F48" s="40"/>
      <c r="G48" s="40"/>
      <c r="H48" s="40"/>
      <c r="I48" s="40"/>
      <c r="J48" s="40"/>
      <c r="K48" s="40"/>
      <c r="L48" s="40"/>
      <c r="M48" s="40"/>
      <c r="N48" s="40"/>
      <c r="O48" s="40"/>
      <c r="P48" s="40"/>
      <c r="Q48" s="37"/>
      <c r="R48" s="37"/>
      <c r="S48" s="40"/>
      <c r="T48" s="40"/>
      <c r="U48" s="40"/>
      <c r="V48" s="40"/>
      <c r="W48" s="40"/>
      <c r="X48" s="40"/>
      <c r="Y48" s="40"/>
      <c r="Z48" s="40"/>
      <c r="AA48" s="40"/>
      <c r="AB48" s="43"/>
      <c r="AC48" s="90" t="s">
        <v>77</v>
      </c>
      <c r="AD48" s="90"/>
      <c r="AE48" s="90"/>
      <c r="AF48" s="90"/>
      <c r="AG48" s="90"/>
      <c r="AH48" s="90"/>
      <c r="AI48" s="90"/>
      <c r="AJ48" s="90"/>
      <c r="AK48" s="91"/>
      <c r="AL48" s="94">
        <f>SUM(AL18:AT47)</f>
        <v>309927</v>
      </c>
      <c r="AM48" s="95"/>
      <c r="AN48" s="95"/>
      <c r="AO48" s="95"/>
      <c r="AP48" s="95"/>
      <c r="AQ48" s="95"/>
      <c r="AR48" s="95"/>
      <c r="AS48" s="95"/>
      <c r="AT48" s="96"/>
      <c r="AU48" s="100"/>
      <c r="AV48" s="100"/>
      <c r="AW48" s="100"/>
      <c r="AX48" s="100"/>
      <c r="AY48" s="100"/>
      <c r="AZ48" s="100"/>
      <c r="BA48" s="100"/>
      <c r="BB48" s="100"/>
      <c r="BC48" s="101"/>
      <c r="BD48" s="125"/>
      <c r="BE48" s="125"/>
      <c r="BF48" s="125"/>
      <c r="BG48" s="125"/>
      <c r="BH48" s="125"/>
      <c r="BI48" s="125"/>
      <c r="BJ48" s="125"/>
      <c r="BK48" s="125"/>
      <c r="BL48" s="125"/>
      <c r="BM48" s="125"/>
      <c r="BN48" s="125"/>
      <c r="BO48" s="125"/>
      <c r="BP48" s="125"/>
      <c r="BQ48" s="125"/>
      <c r="BR48" s="125"/>
      <c r="BS48" s="126"/>
    </row>
    <row r="49" spans="2:71" ht="11.1" customHeight="1" x14ac:dyDescent="0.4">
      <c r="B49" s="113" t="s">
        <v>21</v>
      </c>
      <c r="C49" s="113"/>
      <c r="D49" s="113"/>
      <c r="E49" s="113"/>
      <c r="F49" s="113"/>
      <c r="G49" s="113"/>
      <c r="H49" s="113"/>
      <c r="I49" s="113"/>
      <c r="J49" s="113"/>
      <c r="K49" s="113"/>
      <c r="L49" s="113"/>
      <c r="M49" s="113"/>
      <c r="N49" s="113"/>
      <c r="O49" s="113"/>
      <c r="P49" s="113"/>
      <c r="Q49" s="113"/>
      <c r="R49" s="113"/>
      <c r="S49" s="113"/>
      <c r="T49" s="40"/>
      <c r="U49" s="40"/>
      <c r="V49" s="40"/>
      <c r="W49" s="40"/>
      <c r="X49" s="40"/>
      <c r="Y49" s="40"/>
      <c r="Z49" s="40"/>
      <c r="AA49" s="40"/>
      <c r="AB49" s="41"/>
      <c r="AC49" s="92"/>
      <c r="AD49" s="92"/>
      <c r="AE49" s="92"/>
      <c r="AF49" s="92"/>
      <c r="AG49" s="92"/>
      <c r="AH49" s="92"/>
      <c r="AI49" s="92"/>
      <c r="AJ49" s="92"/>
      <c r="AK49" s="93"/>
      <c r="AL49" s="97"/>
      <c r="AM49" s="98"/>
      <c r="AN49" s="98"/>
      <c r="AO49" s="98"/>
      <c r="AP49" s="98"/>
      <c r="AQ49" s="98"/>
      <c r="AR49" s="98"/>
      <c r="AS49" s="98"/>
      <c r="AT49" s="99"/>
      <c r="AU49" s="102"/>
      <c r="AV49" s="102"/>
      <c r="AW49" s="102"/>
      <c r="AX49" s="102"/>
      <c r="AY49" s="102"/>
      <c r="AZ49" s="102"/>
      <c r="BA49" s="102"/>
      <c r="BB49" s="102"/>
      <c r="BC49" s="103"/>
      <c r="BD49" s="127"/>
      <c r="BE49" s="127"/>
      <c r="BF49" s="127"/>
      <c r="BG49" s="127"/>
      <c r="BH49" s="127"/>
      <c r="BI49" s="127"/>
      <c r="BJ49" s="127"/>
      <c r="BK49" s="127"/>
      <c r="BL49" s="127"/>
      <c r="BM49" s="127"/>
      <c r="BN49" s="127"/>
      <c r="BO49" s="127"/>
      <c r="BP49" s="127"/>
      <c r="BQ49" s="127"/>
      <c r="BR49" s="127"/>
      <c r="BS49" s="128"/>
    </row>
    <row r="50" spans="2:71" ht="11.1" customHeight="1" x14ac:dyDescent="0.4">
      <c r="B50" s="113"/>
      <c r="C50" s="113"/>
      <c r="D50" s="113"/>
      <c r="E50" s="113"/>
      <c r="F50" s="113"/>
      <c r="G50" s="113"/>
      <c r="H50" s="113"/>
      <c r="I50" s="113"/>
      <c r="J50" s="113"/>
      <c r="K50" s="113"/>
      <c r="L50" s="113"/>
      <c r="M50" s="113"/>
      <c r="N50" s="113"/>
      <c r="O50" s="113"/>
      <c r="P50" s="113"/>
      <c r="Q50" s="113"/>
      <c r="R50" s="113"/>
      <c r="S50" s="113"/>
      <c r="T50" s="40"/>
      <c r="U50" s="40"/>
      <c r="V50" s="40"/>
      <c r="W50" s="40"/>
      <c r="X50" s="40"/>
      <c r="Y50" s="40"/>
      <c r="Z50" s="40"/>
      <c r="AA50" s="40"/>
      <c r="AB50" s="40"/>
      <c r="AC50" s="44"/>
      <c r="AD50" s="44"/>
      <c r="AE50" s="44"/>
      <c r="AF50" s="44"/>
      <c r="AG50" s="44"/>
      <c r="AH50" s="44"/>
      <c r="AI50" s="44"/>
      <c r="AJ50" s="44"/>
      <c r="AK50" s="45"/>
      <c r="AL50" s="45"/>
      <c r="AM50" s="45"/>
      <c r="AN50" s="45"/>
      <c r="AO50" s="45"/>
      <c r="AP50" s="45"/>
      <c r="AQ50" s="45"/>
      <c r="AR50" s="45"/>
      <c r="AS50" s="45"/>
      <c r="AT50" s="45"/>
      <c r="AU50" s="45"/>
      <c r="AV50" s="45"/>
      <c r="AW50" s="46"/>
      <c r="AX50" s="46"/>
      <c r="AY50" s="46"/>
      <c r="AZ50" s="46"/>
      <c r="BA50" s="46"/>
      <c r="BB50" s="46"/>
      <c r="BC50" s="46"/>
      <c r="BD50" s="47"/>
      <c r="BE50" s="47"/>
      <c r="BF50" s="47"/>
      <c r="BG50" s="40"/>
      <c r="BH50" s="40"/>
      <c r="BI50" s="40"/>
      <c r="BJ50" s="40"/>
      <c r="BK50" s="40"/>
      <c r="BL50" s="114" t="s">
        <v>22</v>
      </c>
      <c r="BM50" s="114"/>
      <c r="BN50" s="114"/>
      <c r="BO50" s="114"/>
      <c r="BP50" s="114"/>
      <c r="BQ50" s="114"/>
      <c r="BR50" s="114"/>
      <c r="BS50" s="114"/>
    </row>
    <row r="51" spans="2:71" ht="11.1" customHeight="1" x14ac:dyDescent="0.4">
      <c r="B51" s="48"/>
      <c r="C51" s="48"/>
      <c r="D51" s="48"/>
      <c r="E51" s="48"/>
      <c r="Q51" s="6"/>
      <c r="R51" s="6"/>
      <c r="AK51" s="49"/>
      <c r="AL51" s="49"/>
      <c r="AM51" s="49"/>
      <c r="AN51" s="49"/>
      <c r="AO51" s="49"/>
      <c r="AP51" s="49"/>
      <c r="AQ51" s="49"/>
      <c r="AR51" s="49"/>
      <c r="AS51" s="49"/>
      <c r="AT51" s="49"/>
      <c r="AU51" s="49"/>
      <c r="AV51" s="49"/>
      <c r="AW51" s="50"/>
      <c r="AX51" s="50"/>
      <c r="AY51" s="50"/>
      <c r="AZ51" s="50"/>
      <c r="BA51" s="50"/>
      <c r="BB51" s="50"/>
      <c r="BC51" s="50"/>
      <c r="BD51" s="50"/>
      <c r="BE51" s="50"/>
      <c r="BF51" s="50"/>
      <c r="BL51" s="114"/>
      <c r="BM51" s="114"/>
      <c r="BN51" s="114"/>
      <c r="BO51" s="114"/>
      <c r="BP51" s="114"/>
      <c r="BQ51" s="114"/>
      <c r="BR51" s="114"/>
      <c r="BS51" s="114"/>
    </row>
    <row r="52" spans="2:71" ht="11.1" customHeight="1" x14ac:dyDescent="0.4">
      <c r="AE52" s="51"/>
      <c r="AF52" s="51"/>
      <c r="AG52" s="51"/>
      <c r="AH52" s="51"/>
      <c r="AI52" s="51"/>
      <c r="AJ52" s="51"/>
      <c r="AK52" s="51"/>
      <c r="AL52" s="51"/>
      <c r="AM52" s="51"/>
      <c r="AN52" s="51"/>
      <c r="AO52" s="51"/>
      <c r="AP52" s="51"/>
      <c r="AQ52" s="51"/>
      <c r="AR52" s="51"/>
      <c r="AS52" s="51"/>
      <c r="AT52" s="51"/>
      <c r="AU52" s="51"/>
      <c r="AV52" s="51"/>
    </row>
    <row r="53" spans="2:71" ht="11.1" customHeight="1" x14ac:dyDescent="0.4">
      <c r="AE53" s="51"/>
      <c r="AF53" s="51"/>
      <c r="AG53" s="51"/>
      <c r="AH53" s="51"/>
      <c r="AI53" s="51"/>
      <c r="AJ53" s="51"/>
      <c r="AK53" s="51"/>
      <c r="AL53" s="51"/>
      <c r="AM53" s="51"/>
      <c r="AN53" s="51"/>
      <c r="AO53" s="51"/>
      <c r="AP53" s="51"/>
      <c r="AQ53" s="51"/>
      <c r="AR53" s="51"/>
      <c r="AS53" s="51"/>
      <c r="AT53" s="51"/>
      <c r="AU53" s="51"/>
      <c r="AV53" s="51"/>
    </row>
    <row r="54" spans="2:71" ht="11.1" customHeight="1" x14ac:dyDescent="0.4"/>
    <row r="55" spans="2:71" ht="9.9499999999999993" customHeight="1" x14ac:dyDescent="0.4"/>
    <row r="56" spans="2:71" ht="9.9499999999999993" customHeight="1" x14ac:dyDescent="0.4"/>
    <row r="57" spans="2:71" ht="9.9499999999999993" customHeight="1" x14ac:dyDescent="0.4"/>
    <row r="58" spans="2:71" ht="9.9499999999999993" customHeight="1" x14ac:dyDescent="0.4"/>
    <row r="59" spans="2:71" ht="9.9499999999999993" customHeight="1" x14ac:dyDescent="0.4"/>
    <row r="60" spans="2:71" ht="9.9499999999999993" customHeight="1" x14ac:dyDescent="0.4"/>
    <row r="61" spans="2:71" ht="9.9499999999999993" customHeight="1" x14ac:dyDescent="0.4"/>
    <row r="62" spans="2:71" ht="9" customHeight="1" x14ac:dyDescent="0.4"/>
    <row r="63" spans="2:71" ht="9" customHeight="1" x14ac:dyDescent="0.4"/>
    <row r="64" spans="2:71" ht="9" customHeight="1" x14ac:dyDescent="0.4"/>
    <row r="65" s="1" customFormat="1" ht="9" customHeight="1" x14ac:dyDescent="0.4"/>
    <row r="66" s="1" customFormat="1" ht="9" customHeight="1" x14ac:dyDescent="0.4"/>
    <row r="67" s="1" customFormat="1" ht="9" customHeight="1" x14ac:dyDescent="0.4"/>
    <row r="68" s="1" customFormat="1" ht="9" customHeight="1" x14ac:dyDescent="0.4"/>
    <row r="69" s="1" customFormat="1" ht="9" customHeight="1" x14ac:dyDescent="0.4"/>
    <row r="70" s="1" customFormat="1" ht="9" customHeight="1" x14ac:dyDescent="0.4"/>
    <row r="71" s="1" customFormat="1" ht="9" customHeight="1" x14ac:dyDescent="0.4"/>
    <row r="72" s="1" customFormat="1" ht="9" customHeight="1" x14ac:dyDescent="0.4"/>
    <row r="73" s="1" customFormat="1" ht="9" customHeight="1" x14ac:dyDescent="0.4"/>
    <row r="74" s="1" customFormat="1" ht="9" customHeight="1" x14ac:dyDescent="0.4"/>
    <row r="75" s="1" customFormat="1" ht="9" customHeight="1" x14ac:dyDescent="0.4"/>
    <row r="76" s="1" customFormat="1" ht="9" customHeight="1" x14ac:dyDescent="0.4"/>
    <row r="77" s="1" customFormat="1" ht="9" customHeight="1" x14ac:dyDescent="0.4"/>
    <row r="78" s="1" customFormat="1" ht="9" customHeight="1" x14ac:dyDescent="0.4"/>
    <row r="79" s="1" customFormat="1" ht="9" customHeight="1" x14ac:dyDescent="0.4"/>
    <row r="80" s="1" customFormat="1" ht="9" customHeight="1" x14ac:dyDescent="0.4"/>
    <row r="81" s="1" customFormat="1" ht="9" customHeight="1" x14ac:dyDescent="0.4"/>
    <row r="82" s="1" customFormat="1" ht="9" customHeight="1" x14ac:dyDescent="0.4"/>
    <row r="83" s="1" customFormat="1" ht="9" customHeight="1" x14ac:dyDescent="0.4"/>
    <row r="84" s="1" customFormat="1" ht="9" customHeight="1" x14ac:dyDescent="0.4"/>
    <row r="85" s="1" customFormat="1" ht="9" customHeight="1" x14ac:dyDescent="0.4"/>
    <row r="86" s="1" customFormat="1" ht="9" customHeight="1" x14ac:dyDescent="0.4"/>
    <row r="87" s="1" customFormat="1" ht="9" customHeight="1" x14ac:dyDescent="0.4"/>
    <row r="88" s="1" customFormat="1" ht="9" customHeight="1" x14ac:dyDescent="0.4"/>
    <row r="89" s="1" customFormat="1" ht="9" customHeight="1" x14ac:dyDescent="0.4"/>
    <row r="90" s="1" customFormat="1" ht="9" customHeight="1" x14ac:dyDescent="0.4"/>
    <row r="91" s="1" customFormat="1" ht="9" customHeight="1" x14ac:dyDescent="0.4"/>
    <row r="92" s="1" customFormat="1" ht="9" customHeight="1" x14ac:dyDescent="0.4"/>
    <row r="93" s="1" customFormat="1" ht="9" customHeight="1" x14ac:dyDescent="0.4"/>
    <row r="94" s="1" customFormat="1" ht="9" customHeight="1" x14ac:dyDescent="0.4"/>
    <row r="95" s="1" customFormat="1" ht="9" customHeight="1" x14ac:dyDescent="0.4"/>
    <row r="96" s="1" customFormat="1" ht="9" customHeight="1" x14ac:dyDescent="0.4"/>
    <row r="97" s="1" customFormat="1" ht="9" customHeight="1" x14ac:dyDescent="0.4"/>
    <row r="98" s="1" customFormat="1" ht="9" customHeight="1" x14ac:dyDescent="0.4"/>
    <row r="99" s="1" customFormat="1" ht="9" customHeight="1" x14ac:dyDescent="0.4"/>
    <row r="100" s="1" customFormat="1" ht="9" customHeight="1" x14ac:dyDescent="0.4"/>
    <row r="101" s="1" customFormat="1" ht="9" customHeight="1" x14ac:dyDescent="0.4"/>
    <row r="102" s="1" customFormat="1" ht="9" customHeight="1" x14ac:dyDescent="0.4"/>
    <row r="103" s="1" customFormat="1" ht="9" customHeight="1" x14ac:dyDescent="0.4"/>
    <row r="104" s="1" customFormat="1" ht="9" customHeight="1" x14ac:dyDescent="0.4"/>
    <row r="105" s="1" customFormat="1" ht="9" customHeight="1" x14ac:dyDescent="0.4"/>
    <row r="106" s="1" customFormat="1" ht="9" customHeight="1" x14ac:dyDescent="0.4"/>
    <row r="107" s="1" customFormat="1" ht="9" customHeight="1" x14ac:dyDescent="0.4"/>
    <row r="108" s="1" customFormat="1" ht="9" customHeight="1" x14ac:dyDescent="0.4"/>
    <row r="109" s="1" customFormat="1" ht="9" customHeight="1" x14ac:dyDescent="0.4"/>
    <row r="110" s="1" customFormat="1" ht="9" customHeight="1" x14ac:dyDescent="0.4"/>
    <row r="111" s="1" customFormat="1" ht="9" customHeight="1" x14ac:dyDescent="0.4"/>
    <row r="112" s="1" customFormat="1" ht="9" customHeight="1" x14ac:dyDescent="0.4"/>
    <row r="113" s="1" customFormat="1" ht="9" customHeight="1" x14ac:dyDescent="0.4"/>
    <row r="114" s="1" customFormat="1" ht="9" customHeight="1" x14ac:dyDescent="0.4"/>
    <row r="115" s="1" customFormat="1" ht="9" customHeight="1" x14ac:dyDescent="0.4"/>
    <row r="116" s="1" customFormat="1" ht="9" customHeight="1" x14ac:dyDescent="0.4"/>
    <row r="117" s="1" customFormat="1" ht="9" customHeight="1" x14ac:dyDescent="0.4"/>
    <row r="118" s="1" customFormat="1" ht="9" customHeight="1" x14ac:dyDescent="0.4"/>
    <row r="119" s="1" customFormat="1" ht="9" customHeight="1" x14ac:dyDescent="0.4"/>
    <row r="120" s="1" customFormat="1" ht="9" customHeight="1" x14ac:dyDescent="0.4"/>
    <row r="121" s="1" customFormat="1" ht="9" customHeight="1" x14ac:dyDescent="0.4"/>
    <row r="122" s="1" customFormat="1" ht="9" customHeight="1" x14ac:dyDescent="0.4"/>
    <row r="123" s="1" customFormat="1" ht="9" customHeight="1" x14ac:dyDescent="0.4"/>
    <row r="124" s="1" customFormat="1" ht="11.1" customHeight="1" x14ac:dyDescent="0.4"/>
    <row r="125" s="1" customFormat="1" ht="11.1" customHeight="1" x14ac:dyDescent="0.4"/>
    <row r="126" s="1" customFormat="1" ht="15" customHeight="1" x14ac:dyDescent="0.4"/>
    <row r="127" s="1" customFormat="1" ht="15" customHeight="1" x14ac:dyDescent="0.4"/>
    <row r="128" s="1" customFormat="1" ht="15" customHeight="1" x14ac:dyDescent="0.4"/>
    <row r="129" s="1" customFormat="1" ht="15" customHeight="1" x14ac:dyDescent="0.4"/>
    <row r="130" s="1" customFormat="1" ht="15" customHeight="1" x14ac:dyDescent="0.4"/>
    <row r="131" s="1" customFormat="1" ht="15" customHeight="1" x14ac:dyDescent="0.4"/>
    <row r="132" s="1" customFormat="1" ht="15" customHeight="1" x14ac:dyDescent="0.4"/>
    <row r="133" s="1" customFormat="1" ht="15" customHeight="1" x14ac:dyDescent="0.4"/>
  </sheetData>
  <mergeCells count="209">
    <mergeCell ref="P1:AQ2"/>
    <mergeCell ref="AT1:BG1"/>
    <mergeCell ref="BH1:BJ1"/>
    <mergeCell ref="BK1:BM1"/>
    <mergeCell ref="BN1:BP1"/>
    <mergeCell ref="BQ1:BS1"/>
    <mergeCell ref="AT2:BG2"/>
    <mergeCell ref="AT5:AX7"/>
    <mergeCell ref="AY5:BP7"/>
    <mergeCell ref="T8:AC9"/>
    <mergeCell ref="B6:O7"/>
    <mergeCell ref="P6:AC7"/>
    <mergeCell ref="AD6:AQ7"/>
    <mergeCell ref="BQ6:BR7"/>
    <mergeCell ref="C3:S5"/>
    <mergeCell ref="AT3:AX4"/>
    <mergeCell ref="AY3:BP4"/>
    <mergeCell ref="Z4:AB5"/>
    <mergeCell ref="AC4:AD5"/>
    <mergeCell ref="AE4:AF5"/>
    <mergeCell ref="AG4:AH5"/>
    <mergeCell ref="AI4:AJ5"/>
    <mergeCell ref="AK4:AL5"/>
    <mergeCell ref="AM4:AN5"/>
    <mergeCell ref="AC18:AK19"/>
    <mergeCell ref="BN10:BS11"/>
    <mergeCell ref="B12:J13"/>
    <mergeCell ref="K12:S13"/>
    <mergeCell ref="T12:AB13"/>
    <mergeCell ref="AC12:AK13"/>
    <mergeCell ref="AL12:AT13"/>
    <mergeCell ref="AU12:BC13"/>
    <mergeCell ref="BD12:BS13"/>
    <mergeCell ref="AD8:AQ11"/>
    <mergeCell ref="AT8:AX9"/>
    <mergeCell ref="AY8:BP9"/>
    <mergeCell ref="P10:S11"/>
    <mergeCell ref="T10:AC11"/>
    <mergeCell ref="AT10:AW11"/>
    <mergeCell ref="AX10:BC11"/>
    <mergeCell ref="BD10:BE11"/>
    <mergeCell ref="BF10:BK11"/>
    <mergeCell ref="BL10:BM11"/>
    <mergeCell ref="B8:E11"/>
    <mergeCell ref="F8:H11"/>
    <mergeCell ref="I8:L11"/>
    <mergeCell ref="M8:O11"/>
    <mergeCell ref="P8:S9"/>
    <mergeCell ref="D24:E25"/>
    <mergeCell ref="BD14:BG15"/>
    <mergeCell ref="BH14:BK15"/>
    <mergeCell ref="BL14:BO15"/>
    <mergeCell ref="BP14:BS15"/>
    <mergeCell ref="B16:G17"/>
    <mergeCell ref="H16:AB17"/>
    <mergeCell ref="AC16:AK17"/>
    <mergeCell ref="AL16:AT17"/>
    <mergeCell ref="AU16:BC17"/>
    <mergeCell ref="BD16:BG18"/>
    <mergeCell ref="B14:J15"/>
    <mergeCell ref="K14:S15"/>
    <mergeCell ref="T14:AB15"/>
    <mergeCell ref="AC14:AK15"/>
    <mergeCell ref="AL14:AT15"/>
    <mergeCell ref="AU14:BC15"/>
    <mergeCell ref="BH16:BK18"/>
    <mergeCell ref="BL16:BO18"/>
    <mergeCell ref="BP16:BS18"/>
    <mergeCell ref="B18:C19"/>
    <mergeCell ref="D18:E19"/>
    <mergeCell ref="F18:G19"/>
    <mergeCell ref="H18:AB19"/>
    <mergeCell ref="BJ26:BM27"/>
    <mergeCell ref="AL18:AT19"/>
    <mergeCell ref="AU18:BC19"/>
    <mergeCell ref="BD19:BI20"/>
    <mergeCell ref="BJ19:BS20"/>
    <mergeCell ref="B20:C21"/>
    <mergeCell ref="D20:E21"/>
    <mergeCell ref="F20:G21"/>
    <mergeCell ref="H20:AB21"/>
    <mergeCell ref="AC20:AK21"/>
    <mergeCell ref="AL20:AT21"/>
    <mergeCell ref="AU20:BC21"/>
    <mergeCell ref="BD21:BI22"/>
    <mergeCell ref="BJ21:BS22"/>
    <mergeCell ref="B22:C23"/>
    <mergeCell ref="D22:E23"/>
    <mergeCell ref="F22:G23"/>
    <mergeCell ref="H22:AB23"/>
    <mergeCell ref="AC22:AK23"/>
    <mergeCell ref="AL22:AT23"/>
    <mergeCell ref="AU22:BC23"/>
    <mergeCell ref="BD23:BI25"/>
    <mergeCell ref="B24:C25"/>
    <mergeCell ref="BJ24:BS25"/>
    <mergeCell ref="F24:G25"/>
    <mergeCell ref="H24:AB25"/>
    <mergeCell ref="AC24:AK25"/>
    <mergeCell ref="AL24:AT25"/>
    <mergeCell ref="AU24:BC25"/>
    <mergeCell ref="BN26:BP27"/>
    <mergeCell ref="BQ26:BS27"/>
    <mergeCell ref="B28:C29"/>
    <mergeCell ref="D28:E29"/>
    <mergeCell ref="F28:G29"/>
    <mergeCell ref="H28:AB29"/>
    <mergeCell ref="AC28:AK29"/>
    <mergeCell ref="AL28:AT29"/>
    <mergeCell ref="AU28:BC29"/>
    <mergeCell ref="BD28:BI29"/>
    <mergeCell ref="BJ28:BS29"/>
    <mergeCell ref="B26:C27"/>
    <mergeCell ref="D26:E27"/>
    <mergeCell ref="F26:G27"/>
    <mergeCell ref="H26:AB27"/>
    <mergeCell ref="AC26:AK27"/>
    <mergeCell ref="AL26:AT27"/>
    <mergeCell ref="AU26:BC27"/>
    <mergeCell ref="BD26:BI27"/>
    <mergeCell ref="B30:C31"/>
    <mergeCell ref="D30:E31"/>
    <mergeCell ref="F30:G31"/>
    <mergeCell ref="H30:AB31"/>
    <mergeCell ref="AC30:AK31"/>
    <mergeCell ref="AL30:AT31"/>
    <mergeCell ref="AU30:BC31"/>
    <mergeCell ref="BD30:BI31"/>
    <mergeCell ref="BJ30:BS31"/>
    <mergeCell ref="B34:C35"/>
    <mergeCell ref="D34:E35"/>
    <mergeCell ref="F34:G35"/>
    <mergeCell ref="H34:AB35"/>
    <mergeCell ref="AC34:AK35"/>
    <mergeCell ref="B32:C33"/>
    <mergeCell ref="D32:E33"/>
    <mergeCell ref="F32:G33"/>
    <mergeCell ref="H32:AB33"/>
    <mergeCell ref="AC32:AK33"/>
    <mergeCell ref="AL34:AT35"/>
    <mergeCell ref="AU34:BC35"/>
    <mergeCell ref="BD34:BG35"/>
    <mergeCell ref="BH34:BK35"/>
    <mergeCell ref="BL34:BO35"/>
    <mergeCell ref="BP34:BS35"/>
    <mergeCell ref="AU32:BC33"/>
    <mergeCell ref="BD32:BI33"/>
    <mergeCell ref="BJ32:BM33"/>
    <mergeCell ref="BN32:BP33"/>
    <mergeCell ref="BQ32:BS33"/>
    <mergeCell ref="AL32:AT33"/>
    <mergeCell ref="AU36:BC37"/>
    <mergeCell ref="BD36:BG38"/>
    <mergeCell ref="BH36:BK38"/>
    <mergeCell ref="BL36:BO38"/>
    <mergeCell ref="BP36:BS38"/>
    <mergeCell ref="B38:C39"/>
    <mergeCell ref="D38:E39"/>
    <mergeCell ref="F38:G39"/>
    <mergeCell ref="H38:AB39"/>
    <mergeCell ref="AC38:AK39"/>
    <mergeCell ref="B36:C37"/>
    <mergeCell ref="D36:E37"/>
    <mergeCell ref="F36:G37"/>
    <mergeCell ref="H36:AB37"/>
    <mergeCell ref="AC36:AK37"/>
    <mergeCell ref="AL36:AT37"/>
    <mergeCell ref="AL38:AT39"/>
    <mergeCell ref="AU38:BC39"/>
    <mergeCell ref="BD39:BS40"/>
    <mergeCell ref="B40:C41"/>
    <mergeCell ref="D40:E41"/>
    <mergeCell ref="F40:G41"/>
    <mergeCell ref="H40:AB41"/>
    <mergeCell ref="AC40:AK41"/>
    <mergeCell ref="AL40:AT41"/>
    <mergeCell ref="AU40:BC41"/>
    <mergeCell ref="AL42:AT43"/>
    <mergeCell ref="AU42:BC43"/>
    <mergeCell ref="BD43:BS49"/>
    <mergeCell ref="B44:C45"/>
    <mergeCell ref="D44:E45"/>
    <mergeCell ref="F44:G45"/>
    <mergeCell ref="H44:AB45"/>
    <mergeCell ref="AC44:AK45"/>
    <mergeCell ref="AL44:AT45"/>
    <mergeCell ref="AU44:BC45"/>
    <mergeCell ref="BD41:BI42"/>
    <mergeCell ref="BJ41:BL42"/>
    <mergeCell ref="BM41:BN42"/>
    <mergeCell ref="BO41:BQ42"/>
    <mergeCell ref="BR41:BS42"/>
    <mergeCell ref="B42:C43"/>
    <mergeCell ref="D42:E43"/>
    <mergeCell ref="F42:G43"/>
    <mergeCell ref="H42:AB43"/>
    <mergeCell ref="AC42:AK43"/>
    <mergeCell ref="AU46:BC47"/>
    <mergeCell ref="AC48:AK49"/>
    <mergeCell ref="AL48:AT49"/>
    <mergeCell ref="AU48:BC49"/>
    <mergeCell ref="B49:S50"/>
    <mergeCell ref="BL50:BS51"/>
    <mergeCell ref="B46:C47"/>
    <mergeCell ref="D46:E47"/>
    <mergeCell ref="F46:G47"/>
    <mergeCell ref="H46:AB47"/>
    <mergeCell ref="AC46:AK47"/>
    <mergeCell ref="AL46:AT47"/>
  </mergeCells>
  <phoneticPr fontId="1"/>
  <pageMargins left="0.23622047244094491" right="3.937007874015748E-2" top="0.23622047244094491" bottom="3.937007874015748E-2" header="0.31496062992125984" footer="0.31496062992125984"/>
  <pageSetup paperSize="8" orientation="landscape" blackAndWhite="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E44C95-478B-4AEC-B002-7E2EFBBECCAD}">
  <sheetPr>
    <tabColor theme="5"/>
  </sheetPr>
  <dimension ref="B1:BS136"/>
  <sheetViews>
    <sheetView view="pageBreakPreview" zoomScaleNormal="100" zoomScaleSheetLayoutView="100" workbookViewId="0">
      <selection activeCell="E6" sqref="E6:F6"/>
    </sheetView>
  </sheetViews>
  <sheetFormatPr defaultRowHeight="13.5" x14ac:dyDescent="0.4"/>
  <cols>
    <col min="1" max="1" width="7.875" style="1" customWidth="1"/>
    <col min="2" max="5" width="1.625" style="1" customWidth="1"/>
    <col min="6" max="19" width="3.125" style="1" customWidth="1"/>
    <col min="20" max="20" width="5.75" style="1" customWidth="1"/>
    <col min="21" max="22" width="2.125" style="1" customWidth="1"/>
    <col min="23" max="41" width="1.75" style="1" customWidth="1"/>
    <col min="42" max="58" width="1.625" style="1" customWidth="1"/>
    <col min="59" max="69" width="2.625" style="1" customWidth="1"/>
    <col min="70" max="88" width="1.625" style="1" customWidth="1"/>
    <col min="89" max="16384" width="9" style="1"/>
  </cols>
  <sheetData>
    <row r="1" spans="2:58" ht="13.5" customHeight="1" x14ac:dyDescent="0.4">
      <c r="B1" s="25" t="s">
        <v>79</v>
      </c>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row>
    <row r="2" spans="2:58" ht="9.9499999999999993" customHeight="1" x14ac:dyDescent="0.4">
      <c r="B2" s="385" t="s">
        <v>27</v>
      </c>
      <c r="C2" s="385"/>
      <c r="D2" s="385"/>
      <c r="E2" s="385"/>
      <c r="F2" s="385"/>
      <c r="G2" s="385"/>
      <c r="H2" s="385"/>
      <c r="I2" s="385"/>
      <c r="J2" s="385"/>
      <c r="K2" s="385"/>
      <c r="L2" s="385"/>
      <c r="M2" s="385"/>
      <c r="N2" s="385"/>
      <c r="O2" s="385"/>
      <c r="P2" s="385"/>
      <c r="Q2" s="385"/>
      <c r="R2" s="385"/>
      <c r="S2" s="385"/>
      <c r="T2" s="385"/>
      <c r="U2" s="385"/>
      <c r="V2" s="385"/>
      <c r="W2" s="385"/>
      <c r="X2" s="385"/>
      <c r="Y2" s="385"/>
      <c r="Z2" s="385"/>
      <c r="AA2" s="385"/>
      <c r="AB2" s="385"/>
      <c r="AC2" s="385"/>
      <c r="AD2" s="385"/>
      <c r="AE2" s="385"/>
      <c r="AF2" s="385"/>
      <c r="AG2" s="385"/>
      <c r="AH2" s="385"/>
      <c r="AI2" s="385"/>
      <c r="AJ2" s="385"/>
      <c r="AK2" s="385"/>
      <c r="AL2" s="385"/>
      <c r="AM2" s="385"/>
      <c r="AN2" s="385"/>
      <c r="AO2" s="385"/>
      <c r="AP2" s="385"/>
      <c r="AQ2" s="385"/>
      <c r="AR2" s="385"/>
      <c r="AS2" s="385"/>
      <c r="AT2" s="385"/>
      <c r="AU2" s="385"/>
      <c r="AV2" s="385"/>
      <c r="AW2" s="385"/>
      <c r="AX2" s="385"/>
      <c r="AY2" s="385"/>
      <c r="AZ2" s="385"/>
      <c r="BA2" s="385"/>
      <c r="BB2" s="385"/>
      <c r="BC2" s="385"/>
    </row>
    <row r="3" spans="2:58" ht="9.9499999999999993" customHeight="1" x14ac:dyDescent="0.4">
      <c r="B3" s="385"/>
      <c r="C3" s="385"/>
      <c r="D3" s="385"/>
      <c r="E3" s="385"/>
      <c r="F3" s="385"/>
      <c r="G3" s="385"/>
      <c r="H3" s="385"/>
      <c r="I3" s="385"/>
      <c r="J3" s="385"/>
      <c r="K3" s="385"/>
      <c r="L3" s="385"/>
      <c r="M3" s="385"/>
      <c r="N3" s="385"/>
      <c r="O3" s="385"/>
      <c r="P3" s="385"/>
      <c r="Q3" s="385"/>
      <c r="R3" s="385"/>
      <c r="S3" s="385"/>
      <c r="T3" s="385"/>
      <c r="U3" s="385"/>
      <c r="V3" s="385"/>
      <c r="W3" s="385"/>
      <c r="X3" s="385"/>
      <c r="Y3" s="385"/>
      <c r="Z3" s="385"/>
      <c r="AA3" s="385"/>
      <c r="AB3" s="385"/>
      <c r="AC3" s="385"/>
      <c r="AD3" s="385"/>
      <c r="AE3" s="385"/>
      <c r="AF3" s="385"/>
      <c r="AG3" s="385"/>
      <c r="AH3" s="385"/>
      <c r="AI3" s="385"/>
      <c r="AJ3" s="385"/>
      <c r="AK3" s="385"/>
      <c r="AL3" s="385"/>
      <c r="AM3" s="385"/>
      <c r="AN3" s="385"/>
      <c r="AO3" s="385"/>
      <c r="AP3" s="385"/>
      <c r="AQ3" s="385"/>
      <c r="AR3" s="385"/>
      <c r="AS3" s="385"/>
      <c r="AT3" s="385"/>
      <c r="AU3" s="385"/>
      <c r="AV3" s="385"/>
      <c r="AW3" s="385"/>
      <c r="AX3" s="385"/>
      <c r="AY3" s="385"/>
      <c r="AZ3" s="385"/>
      <c r="BA3" s="385"/>
      <c r="BB3" s="385"/>
      <c r="BC3" s="385"/>
    </row>
    <row r="4" spans="2:58" ht="7.5" customHeight="1" x14ac:dyDescent="0.4">
      <c r="B4" s="293" t="s">
        <v>28</v>
      </c>
      <c r="C4" s="293"/>
      <c r="D4" s="293"/>
      <c r="E4" s="293"/>
      <c r="F4" s="293"/>
      <c r="G4" s="293"/>
      <c r="H4" s="293"/>
      <c r="I4" s="293"/>
      <c r="J4" s="293"/>
      <c r="K4" s="293"/>
      <c r="L4" s="293"/>
      <c r="M4" s="293"/>
      <c r="N4" s="293"/>
      <c r="O4" s="2"/>
      <c r="P4" s="2"/>
      <c r="Q4" s="2"/>
      <c r="R4" s="2"/>
      <c r="S4" s="2"/>
      <c r="T4" s="2"/>
      <c r="U4" s="2"/>
      <c r="V4" s="2"/>
      <c r="W4" s="2"/>
      <c r="X4" s="2"/>
      <c r="Y4" s="2"/>
      <c r="Z4" s="2"/>
      <c r="AA4" s="2"/>
      <c r="AB4" s="2"/>
      <c r="AC4" s="2"/>
      <c r="AD4" s="2"/>
      <c r="AE4" s="2"/>
      <c r="AF4" s="2"/>
      <c r="AG4" s="2"/>
      <c r="AH4" s="2"/>
    </row>
    <row r="5" spans="2:58" ht="15" customHeight="1" x14ac:dyDescent="0.4">
      <c r="B5" s="293"/>
      <c r="C5" s="293"/>
      <c r="D5" s="293"/>
      <c r="E5" s="293"/>
      <c r="F5" s="293"/>
      <c r="G5" s="293"/>
      <c r="H5" s="293"/>
      <c r="I5" s="293"/>
      <c r="J5" s="293"/>
      <c r="K5" s="293"/>
      <c r="L5" s="293"/>
      <c r="M5" s="293"/>
      <c r="N5" s="293"/>
      <c r="O5" s="2"/>
      <c r="P5" s="2"/>
      <c r="Q5" s="2"/>
      <c r="R5" s="2"/>
      <c r="S5" s="2"/>
      <c r="T5" s="2"/>
      <c r="U5" s="2"/>
      <c r="V5" s="2"/>
      <c r="W5" s="2"/>
      <c r="X5" s="2"/>
      <c r="Y5" s="2"/>
      <c r="Z5" s="2"/>
      <c r="AA5" s="2"/>
      <c r="AB5" s="2"/>
      <c r="AC5" s="2"/>
      <c r="AD5" s="2"/>
      <c r="AE5" s="2"/>
      <c r="AF5" s="2"/>
      <c r="AG5" s="2"/>
      <c r="AH5" s="2"/>
      <c r="AI5" s="386" t="s">
        <v>30</v>
      </c>
      <c r="AJ5" s="387"/>
      <c r="AK5" s="387"/>
      <c r="AL5" s="387"/>
      <c r="AM5" s="388"/>
      <c r="AN5" s="294" t="s">
        <v>86</v>
      </c>
      <c r="AO5" s="295"/>
      <c r="AP5" s="295"/>
      <c r="AQ5" s="295"/>
      <c r="AR5" s="295"/>
      <c r="AS5" s="295"/>
      <c r="AT5" s="295"/>
      <c r="AU5" s="295"/>
      <c r="AV5" s="295"/>
      <c r="AW5" s="295"/>
      <c r="AX5" s="295"/>
      <c r="AY5" s="295"/>
      <c r="AZ5" s="295"/>
      <c r="BA5" s="295"/>
      <c r="BB5" s="295"/>
      <c r="BC5" s="295"/>
      <c r="BD5" s="295"/>
      <c r="BE5" s="295"/>
      <c r="BF5" s="296"/>
    </row>
    <row r="6" spans="2:58" ht="15" customHeight="1" x14ac:dyDescent="0.4">
      <c r="B6" s="17"/>
      <c r="C6" s="17"/>
      <c r="D6" s="17"/>
      <c r="E6" s="191">
        <v>5</v>
      </c>
      <c r="F6" s="191"/>
      <c r="G6" s="6" t="s">
        <v>0</v>
      </c>
      <c r="H6" s="191">
        <v>10</v>
      </c>
      <c r="I6" s="191"/>
      <c r="J6" s="6" t="s">
        <v>1</v>
      </c>
      <c r="K6" s="191">
        <v>31</v>
      </c>
      <c r="L6" s="191"/>
      <c r="M6" s="6" t="s">
        <v>2</v>
      </c>
      <c r="N6" s="17"/>
      <c r="O6" s="17"/>
      <c r="P6" s="17"/>
      <c r="Q6" s="2"/>
      <c r="R6" s="2"/>
      <c r="S6" s="2"/>
      <c r="T6" s="2"/>
      <c r="U6" s="2"/>
      <c r="V6" s="2"/>
      <c r="W6" s="2"/>
      <c r="X6" s="2"/>
      <c r="Y6" s="2"/>
      <c r="Z6" s="2"/>
      <c r="AA6" s="2"/>
      <c r="AB6" s="2"/>
      <c r="AC6" s="2"/>
      <c r="AD6" s="2"/>
      <c r="AE6" s="2"/>
      <c r="AF6" s="2"/>
      <c r="AG6" s="2"/>
      <c r="AH6" s="2"/>
      <c r="AI6" s="389" t="s">
        <v>32</v>
      </c>
      <c r="AJ6" s="390"/>
      <c r="AK6" s="390"/>
      <c r="AL6" s="390"/>
      <c r="AM6" s="391"/>
      <c r="AN6" s="297" t="s">
        <v>103</v>
      </c>
      <c r="AO6" s="298"/>
      <c r="AP6" s="298"/>
      <c r="AQ6" s="298"/>
      <c r="AR6" s="298"/>
      <c r="AS6" s="298"/>
      <c r="AT6" s="298"/>
      <c r="AU6" s="298"/>
      <c r="AV6" s="298"/>
      <c r="AW6" s="298"/>
      <c r="AX6" s="298"/>
      <c r="AY6" s="298"/>
      <c r="AZ6" s="298"/>
      <c r="BA6" s="298"/>
      <c r="BB6" s="298"/>
      <c r="BC6" s="298"/>
      <c r="BD6" s="298"/>
      <c r="BE6" s="298"/>
      <c r="BF6" s="299"/>
    </row>
    <row r="7" spans="2:58" ht="15" customHeight="1" x14ac:dyDescent="0.4">
      <c r="B7" s="2"/>
      <c r="C7" s="6" t="s">
        <v>3</v>
      </c>
      <c r="D7" s="6"/>
      <c r="E7" s="191">
        <v>2</v>
      </c>
      <c r="F7" s="191"/>
      <c r="G7" s="1" t="s">
        <v>4</v>
      </c>
      <c r="K7" s="191">
        <v>1</v>
      </c>
      <c r="L7" s="191"/>
      <c r="M7" s="1" t="s">
        <v>5</v>
      </c>
      <c r="O7" s="17"/>
      <c r="P7" s="17"/>
      <c r="Q7" s="2"/>
      <c r="R7" s="2"/>
      <c r="S7" s="18"/>
      <c r="T7" s="18"/>
      <c r="U7" s="18"/>
      <c r="V7" s="18"/>
      <c r="W7" s="18"/>
      <c r="X7" s="18"/>
      <c r="Y7" s="18"/>
      <c r="Z7" s="18"/>
      <c r="AA7" s="18"/>
      <c r="AB7" s="18"/>
      <c r="AC7" s="18"/>
      <c r="AD7" s="18"/>
      <c r="AE7" s="18"/>
      <c r="AF7" s="18"/>
      <c r="AG7" s="18"/>
      <c r="AH7" s="18"/>
      <c r="AI7" s="392"/>
      <c r="AJ7" s="393"/>
      <c r="AK7" s="393"/>
      <c r="AL7" s="393"/>
      <c r="AM7" s="394"/>
      <c r="AN7" s="300"/>
      <c r="AO7" s="301"/>
      <c r="AP7" s="301"/>
      <c r="AQ7" s="301"/>
      <c r="AR7" s="301"/>
      <c r="AS7" s="301"/>
      <c r="AT7" s="301"/>
      <c r="AU7" s="301"/>
      <c r="AV7" s="301"/>
      <c r="AW7" s="301"/>
      <c r="AX7" s="301"/>
      <c r="AY7" s="301"/>
      <c r="AZ7" s="301"/>
      <c r="BA7" s="301"/>
      <c r="BB7" s="301"/>
      <c r="BC7" s="301"/>
      <c r="BD7" s="301"/>
      <c r="BE7" s="301"/>
      <c r="BF7" s="302"/>
    </row>
    <row r="8" spans="2:58" ht="14.25" customHeight="1" x14ac:dyDescent="0.4">
      <c r="B8" s="3" t="s">
        <v>29</v>
      </c>
      <c r="C8" s="20"/>
      <c r="D8" s="20"/>
      <c r="E8" s="20"/>
      <c r="F8" s="20"/>
      <c r="G8" s="20"/>
      <c r="H8" s="20"/>
      <c r="I8" s="20"/>
      <c r="J8" s="20"/>
      <c r="K8" s="20"/>
      <c r="L8" s="20"/>
      <c r="M8" s="20"/>
      <c r="N8" s="20"/>
      <c r="O8" s="20"/>
      <c r="P8" s="20"/>
      <c r="Q8" s="20"/>
      <c r="R8" s="20"/>
      <c r="S8" s="20"/>
      <c r="T8" s="24" t="s">
        <v>6</v>
      </c>
      <c r="U8" s="21"/>
      <c r="V8" s="21"/>
      <c r="W8" s="21"/>
      <c r="X8" s="21"/>
      <c r="Y8" s="21"/>
      <c r="Z8" s="22"/>
      <c r="AA8" s="19"/>
      <c r="AB8" s="19"/>
      <c r="AC8" s="19"/>
      <c r="AD8" s="19"/>
      <c r="AE8" s="19"/>
      <c r="AF8" s="19"/>
      <c r="AG8" s="19"/>
      <c r="AH8" s="19"/>
      <c r="AI8" s="370" t="s">
        <v>31</v>
      </c>
      <c r="AJ8" s="371"/>
      <c r="AK8" s="371"/>
      <c r="AL8" s="371"/>
      <c r="AM8" s="372"/>
      <c r="AN8" s="277" t="s">
        <v>104</v>
      </c>
      <c r="AO8" s="278"/>
      <c r="AP8" s="278"/>
      <c r="AQ8" s="278"/>
      <c r="AR8" s="278"/>
      <c r="AS8" s="278"/>
      <c r="AT8" s="278"/>
      <c r="AU8" s="278"/>
      <c r="AV8" s="278"/>
      <c r="AW8" s="278"/>
      <c r="AX8" s="278"/>
      <c r="AY8" s="278"/>
      <c r="AZ8" s="278"/>
      <c r="BA8" s="278"/>
      <c r="BB8" s="278"/>
      <c r="BC8" s="278"/>
      <c r="BD8" s="278"/>
      <c r="BE8" s="278"/>
      <c r="BF8" s="279"/>
    </row>
    <row r="9" spans="2:58" ht="14.25" customHeight="1" x14ac:dyDescent="0.4">
      <c r="B9" s="283" t="s">
        <v>89</v>
      </c>
      <c r="C9" s="284"/>
      <c r="D9" s="284"/>
      <c r="E9" s="284"/>
      <c r="F9" s="284"/>
      <c r="G9" s="284"/>
      <c r="H9" s="284"/>
      <c r="I9" s="284"/>
      <c r="J9" s="284"/>
      <c r="K9" s="284"/>
      <c r="L9" s="284"/>
      <c r="M9" s="284"/>
      <c r="N9" s="284"/>
      <c r="O9" s="284"/>
      <c r="P9" s="284"/>
      <c r="Q9" s="284"/>
      <c r="R9" s="284"/>
      <c r="S9" s="284"/>
      <c r="T9" s="376"/>
      <c r="U9" s="377"/>
      <c r="V9" s="377"/>
      <c r="W9" s="377"/>
      <c r="X9" s="377"/>
      <c r="Y9" s="377"/>
      <c r="Z9" s="378"/>
      <c r="AA9" s="19"/>
      <c r="AB9" s="19"/>
      <c r="AC9" s="19"/>
      <c r="AD9" s="19"/>
      <c r="AE9" s="19"/>
      <c r="AF9" s="19"/>
      <c r="AG9" s="19"/>
      <c r="AH9" s="19"/>
      <c r="AI9" s="373"/>
      <c r="AJ9" s="374"/>
      <c r="AK9" s="374"/>
      <c r="AL9" s="374"/>
      <c r="AM9" s="375"/>
      <c r="AN9" s="280"/>
      <c r="AO9" s="281"/>
      <c r="AP9" s="281"/>
      <c r="AQ9" s="281"/>
      <c r="AR9" s="281"/>
      <c r="AS9" s="281"/>
      <c r="AT9" s="281"/>
      <c r="AU9" s="281"/>
      <c r="AV9" s="281"/>
      <c r="AW9" s="281"/>
      <c r="AX9" s="281"/>
      <c r="AY9" s="281"/>
      <c r="AZ9" s="281"/>
      <c r="BA9" s="281"/>
      <c r="BB9" s="281"/>
      <c r="BC9" s="281"/>
      <c r="BD9" s="281"/>
      <c r="BE9" s="281"/>
      <c r="BF9" s="282"/>
    </row>
    <row r="10" spans="2:58" ht="14.25" customHeight="1" x14ac:dyDescent="0.4">
      <c r="B10" s="285"/>
      <c r="C10" s="286"/>
      <c r="D10" s="286"/>
      <c r="E10" s="286"/>
      <c r="F10" s="286"/>
      <c r="G10" s="286"/>
      <c r="H10" s="286"/>
      <c r="I10" s="286"/>
      <c r="J10" s="286"/>
      <c r="K10" s="286"/>
      <c r="L10" s="286"/>
      <c r="M10" s="286"/>
      <c r="N10" s="286"/>
      <c r="O10" s="286"/>
      <c r="P10" s="286"/>
      <c r="Q10" s="286"/>
      <c r="R10" s="286"/>
      <c r="S10" s="286"/>
      <c r="T10" s="379"/>
      <c r="U10" s="380"/>
      <c r="V10" s="380"/>
      <c r="W10" s="380"/>
      <c r="X10" s="380"/>
      <c r="Y10" s="380"/>
      <c r="Z10" s="381"/>
      <c r="AA10" s="19"/>
      <c r="AB10" s="19"/>
      <c r="AC10" s="19"/>
      <c r="AD10" s="19"/>
      <c r="AE10" s="19"/>
      <c r="AF10" s="19"/>
      <c r="AG10" s="19"/>
      <c r="AH10" s="19"/>
      <c r="AI10" s="382" t="s">
        <v>33</v>
      </c>
      <c r="AJ10" s="383"/>
      <c r="AK10" s="383"/>
      <c r="AL10" s="383"/>
      <c r="AM10" s="384"/>
      <c r="AN10" s="287" t="s">
        <v>87</v>
      </c>
      <c r="AO10" s="288"/>
      <c r="AP10" s="288"/>
      <c r="AQ10" s="288"/>
      <c r="AR10" s="288"/>
      <c r="AS10" s="53" t="s">
        <v>49</v>
      </c>
      <c r="AT10" s="288" t="s">
        <v>88</v>
      </c>
      <c r="AU10" s="288"/>
      <c r="AV10" s="288"/>
      <c r="AW10" s="288"/>
      <c r="AX10" s="288"/>
      <c r="AY10" s="288"/>
      <c r="AZ10" s="53" t="s">
        <v>49</v>
      </c>
      <c r="BA10" s="288" t="s">
        <v>87</v>
      </c>
      <c r="BB10" s="288"/>
      <c r="BC10" s="288"/>
      <c r="BD10" s="288"/>
      <c r="BE10" s="288"/>
      <c r="BF10" s="289"/>
    </row>
    <row r="11" spans="2:58" ht="5.25" customHeight="1" x14ac:dyDescent="0.4">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row>
    <row r="12" spans="2:58" ht="9.9499999999999993" customHeight="1" x14ac:dyDescent="0.4">
      <c r="B12" s="218" t="s">
        <v>7</v>
      </c>
      <c r="C12" s="270"/>
      <c r="D12" s="272" t="s">
        <v>8</v>
      </c>
      <c r="E12" s="219"/>
      <c r="F12" s="273" t="s">
        <v>9</v>
      </c>
      <c r="G12" s="274"/>
      <c r="H12" s="274"/>
      <c r="I12" s="274"/>
      <c r="J12" s="274"/>
      <c r="K12" s="274"/>
      <c r="L12" s="274"/>
      <c r="M12" s="274"/>
      <c r="N12" s="274"/>
      <c r="O12" s="274"/>
      <c r="P12" s="274"/>
      <c r="Q12" s="274"/>
      <c r="R12" s="274"/>
      <c r="S12" s="274"/>
      <c r="T12" s="275" t="s">
        <v>26</v>
      </c>
      <c r="U12" s="217" t="s">
        <v>10</v>
      </c>
      <c r="V12" s="219"/>
      <c r="W12" s="272" t="s">
        <v>11</v>
      </c>
      <c r="X12" s="218"/>
      <c r="Y12" s="218"/>
      <c r="Z12" s="219"/>
      <c r="AA12" s="217" t="s">
        <v>12</v>
      </c>
      <c r="AB12" s="218"/>
      <c r="AC12" s="218"/>
      <c r="AD12" s="218"/>
      <c r="AE12" s="218"/>
      <c r="AF12" s="219"/>
      <c r="AG12" s="273" t="s">
        <v>13</v>
      </c>
      <c r="AH12" s="274"/>
      <c r="AI12" s="274"/>
      <c r="AJ12" s="274"/>
      <c r="AK12" s="274"/>
      <c r="AL12" s="274"/>
      <c r="AM12" s="274"/>
      <c r="AN12" s="274"/>
      <c r="AO12" s="290"/>
      <c r="AP12" s="273" t="s">
        <v>78</v>
      </c>
      <c r="AQ12" s="274"/>
      <c r="AR12" s="274"/>
      <c r="AS12" s="274"/>
      <c r="AT12" s="274"/>
      <c r="AU12" s="274"/>
      <c r="AV12" s="274"/>
      <c r="AW12" s="274"/>
      <c r="AX12" s="274"/>
      <c r="AY12" s="274"/>
      <c r="AZ12" s="274"/>
      <c r="BA12" s="274"/>
      <c r="BB12" s="274"/>
      <c r="BC12" s="274"/>
      <c r="BD12" s="274"/>
      <c r="BE12" s="274"/>
      <c r="BF12" s="291"/>
    </row>
    <row r="13" spans="2:58" ht="9.9499999999999993" customHeight="1" x14ac:dyDescent="0.4">
      <c r="B13" s="242"/>
      <c r="C13" s="271"/>
      <c r="D13" s="188"/>
      <c r="E13" s="243"/>
      <c r="F13" s="250"/>
      <c r="G13" s="222"/>
      <c r="H13" s="222"/>
      <c r="I13" s="222"/>
      <c r="J13" s="222"/>
      <c r="K13" s="222"/>
      <c r="L13" s="222"/>
      <c r="M13" s="222"/>
      <c r="N13" s="222"/>
      <c r="O13" s="222"/>
      <c r="P13" s="222"/>
      <c r="Q13" s="222"/>
      <c r="R13" s="222"/>
      <c r="S13" s="222"/>
      <c r="T13" s="276"/>
      <c r="U13" s="241"/>
      <c r="V13" s="243"/>
      <c r="W13" s="188"/>
      <c r="X13" s="242"/>
      <c r="Y13" s="242"/>
      <c r="Z13" s="243"/>
      <c r="AA13" s="241"/>
      <c r="AB13" s="242"/>
      <c r="AC13" s="242"/>
      <c r="AD13" s="242"/>
      <c r="AE13" s="242"/>
      <c r="AF13" s="243"/>
      <c r="AG13" s="250"/>
      <c r="AH13" s="222"/>
      <c r="AI13" s="222"/>
      <c r="AJ13" s="222"/>
      <c r="AK13" s="222"/>
      <c r="AL13" s="222"/>
      <c r="AM13" s="222"/>
      <c r="AN13" s="222"/>
      <c r="AO13" s="223"/>
      <c r="AP13" s="250"/>
      <c r="AQ13" s="222"/>
      <c r="AR13" s="222"/>
      <c r="AS13" s="222"/>
      <c r="AT13" s="222"/>
      <c r="AU13" s="222"/>
      <c r="AV13" s="222"/>
      <c r="AW13" s="222"/>
      <c r="AX13" s="222"/>
      <c r="AY13" s="222"/>
      <c r="AZ13" s="222"/>
      <c r="BA13" s="222"/>
      <c r="BB13" s="222"/>
      <c r="BC13" s="222"/>
      <c r="BD13" s="222"/>
      <c r="BE13" s="222"/>
      <c r="BF13" s="292"/>
    </row>
    <row r="14" spans="2:58" ht="9.9499999999999993" customHeight="1" x14ac:dyDescent="0.4">
      <c r="B14" s="266">
        <v>10</v>
      </c>
      <c r="C14" s="267"/>
      <c r="D14" s="267">
        <v>1</v>
      </c>
      <c r="E14" s="268"/>
      <c r="F14" s="107" t="s">
        <v>80</v>
      </c>
      <c r="G14" s="108"/>
      <c r="H14" s="108"/>
      <c r="I14" s="108"/>
      <c r="J14" s="108"/>
      <c r="K14" s="108"/>
      <c r="L14" s="108"/>
      <c r="M14" s="108"/>
      <c r="N14" s="108"/>
      <c r="O14" s="108"/>
      <c r="P14" s="108"/>
      <c r="Q14" s="108"/>
      <c r="R14" s="108"/>
      <c r="S14" s="108"/>
      <c r="T14" s="256"/>
      <c r="U14" s="269" t="s">
        <v>92</v>
      </c>
      <c r="V14" s="268"/>
      <c r="W14" s="260">
        <v>15</v>
      </c>
      <c r="X14" s="261"/>
      <c r="Y14" s="261"/>
      <c r="Z14" s="4"/>
      <c r="AA14" s="364">
        <v>800</v>
      </c>
      <c r="AB14" s="365"/>
      <c r="AC14" s="365"/>
      <c r="AD14" s="365"/>
      <c r="AE14" s="365"/>
      <c r="AF14" s="366"/>
      <c r="AG14" s="228">
        <f>W14*AA14</f>
        <v>12000</v>
      </c>
      <c r="AH14" s="229"/>
      <c r="AI14" s="229"/>
      <c r="AJ14" s="229"/>
      <c r="AK14" s="229"/>
      <c r="AL14" s="229"/>
      <c r="AM14" s="229"/>
      <c r="AN14" s="229"/>
      <c r="AO14" s="230"/>
      <c r="AP14" s="355"/>
      <c r="AQ14" s="356"/>
      <c r="AR14" s="356"/>
      <c r="AS14" s="356"/>
      <c r="AT14" s="356"/>
      <c r="AU14" s="356"/>
      <c r="AV14" s="356"/>
      <c r="AW14" s="356"/>
      <c r="AX14" s="356"/>
      <c r="AY14" s="356"/>
      <c r="AZ14" s="356"/>
      <c r="BA14" s="356"/>
      <c r="BB14" s="356"/>
      <c r="BC14" s="356"/>
      <c r="BD14" s="356"/>
      <c r="BE14" s="356"/>
      <c r="BF14" s="357"/>
    </row>
    <row r="15" spans="2:58" ht="9.9499999999999993" customHeight="1" x14ac:dyDescent="0.4">
      <c r="B15" s="252"/>
      <c r="C15" s="253"/>
      <c r="D15" s="253"/>
      <c r="E15" s="255"/>
      <c r="F15" s="110"/>
      <c r="G15" s="111"/>
      <c r="H15" s="111"/>
      <c r="I15" s="111"/>
      <c r="J15" s="111"/>
      <c r="K15" s="111"/>
      <c r="L15" s="111"/>
      <c r="M15" s="111"/>
      <c r="N15" s="111"/>
      <c r="O15" s="111"/>
      <c r="P15" s="111"/>
      <c r="Q15" s="111"/>
      <c r="R15" s="111"/>
      <c r="S15" s="111"/>
      <c r="T15" s="257"/>
      <c r="U15" s="259"/>
      <c r="V15" s="255"/>
      <c r="W15" s="262"/>
      <c r="X15" s="263"/>
      <c r="Y15" s="263"/>
      <c r="Z15" s="5"/>
      <c r="AA15" s="367"/>
      <c r="AB15" s="368"/>
      <c r="AC15" s="368"/>
      <c r="AD15" s="368"/>
      <c r="AE15" s="368"/>
      <c r="AF15" s="369"/>
      <c r="AG15" s="231"/>
      <c r="AH15" s="232"/>
      <c r="AI15" s="232"/>
      <c r="AJ15" s="232"/>
      <c r="AK15" s="232"/>
      <c r="AL15" s="232"/>
      <c r="AM15" s="232"/>
      <c r="AN15" s="232"/>
      <c r="AO15" s="233"/>
      <c r="AP15" s="355"/>
      <c r="AQ15" s="356"/>
      <c r="AR15" s="356"/>
      <c r="AS15" s="356"/>
      <c r="AT15" s="356"/>
      <c r="AU15" s="356"/>
      <c r="AV15" s="356"/>
      <c r="AW15" s="356"/>
      <c r="AX15" s="356"/>
      <c r="AY15" s="356"/>
      <c r="AZ15" s="356"/>
      <c r="BA15" s="356"/>
      <c r="BB15" s="356"/>
      <c r="BC15" s="356"/>
      <c r="BD15" s="356"/>
      <c r="BE15" s="356"/>
      <c r="BF15" s="357"/>
    </row>
    <row r="16" spans="2:58" ht="9.9499999999999993" customHeight="1" x14ac:dyDescent="0.4">
      <c r="B16" s="266">
        <v>10</v>
      </c>
      <c r="C16" s="267"/>
      <c r="D16" s="267">
        <v>1</v>
      </c>
      <c r="E16" s="268"/>
      <c r="F16" s="107" t="s">
        <v>93</v>
      </c>
      <c r="G16" s="108"/>
      <c r="H16" s="108"/>
      <c r="I16" s="108"/>
      <c r="J16" s="108"/>
      <c r="K16" s="108"/>
      <c r="L16" s="108"/>
      <c r="M16" s="108"/>
      <c r="N16" s="108"/>
      <c r="O16" s="108"/>
      <c r="P16" s="108"/>
      <c r="Q16" s="108"/>
      <c r="R16" s="108"/>
      <c r="S16" s="108"/>
      <c r="T16" s="256"/>
      <c r="U16" s="269" t="s">
        <v>94</v>
      </c>
      <c r="V16" s="268"/>
      <c r="W16" s="260">
        <v>10</v>
      </c>
      <c r="X16" s="261"/>
      <c r="Y16" s="261"/>
      <c r="Z16" s="4"/>
      <c r="AA16" s="358">
        <v>1500</v>
      </c>
      <c r="AB16" s="359"/>
      <c r="AC16" s="359"/>
      <c r="AD16" s="359"/>
      <c r="AE16" s="359"/>
      <c r="AF16" s="360"/>
      <c r="AG16" s="228">
        <f t="shared" ref="AG16" si="0">W16*AA16</f>
        <v>15000</v>
      </c>
      <c r="AH16" s="229"/>
      <c r="AI16" s="229"/>
      <c r="AJ16" s="229"/>
      <c r="AK16" s="229"/>
      <c r="AL16" s="229"/>
      <c r="AM16" s="229"/>
      <c r="AN16" s="229"/>
      <c r="AO16" s="230"/>
      <c r="AP16" s="325"/>
      <c r="AQ16" s="326"/>
      <c r="AR16" s="326"/>
      <c r="AS16" s="326"/>
      <c r="AT16" s="326"/>
      <c r="AU16" s="326"/>
      <c r="AV16" s="326"/>
      <c r="AW16" s="326"/>
      <c r="AX16" s="326"/>
      <c r="AY16" s="326"/>
      <c r="AZ16" s="326"/>
      <c r="BA16" s="326"/>
      <c r="BB16" s="326"/>
      <c r="BC16" s="326"/>
      <c r="BD16" s="326"/>
      <c r="BE16" s="326"/>
      <c r="BF16" s="327"/>
    </row>
    <row r="17" spans="2:71" ht="9.9499999999999993" customHeight="1" x14ac:dyDescent="0.4">
      <c r="B17" s="252"/>
      <c r="C17" s="253"/>
      <c r="D17" s="253"/>
      <c r="E17" s="255"/>
      <c r="F17" s="110"/>
      <c r="G17" s="111"/>
      <c r="H17" s="111"/>
      <c r="I17" s="111"/>
      <c r="J17" s="111"/>
      <c r="K17" s="111"/>
      <c r="L17" s="111"/>
      <c r="M17" s="111"/>
      <c r="N17" s="111"/>
      <c r="O17" s="111"/>
      <c r="P17" s="111"/>
      <c r="Q17" s="111"/>
      <c r="R17" s="111"/>
      <c r="S17" s="111"/>
      <c r="T17" s="257"/>
      <c r="U17" s="259"/>
      <c r="V17" s="255"/>
      <c r="W17" s="262"/>
      <c r="X17" s="263"/>
      <c r="Y17" s="263"/>
      <c r="Z17" s="5"/>
      <c r="AA17" s="361"/>
      <c r="AB17" s="362"/>
      <c r="AC17" s="362"/>
      <c r="AD17" s="362"/>
      <c r="AE17" s="362"/>
      <c r="AF17" s="363"/>
      <c r="AG17" s="231"/>
      <c r="AH17" s="232"/>
      <c r="AI17" s="232"/>
      <c r="AJ17" s="232"/>
      <c r="AK17" s="232"/>
      <c r="AL17" s="232"/>
      <c r="AM17" s="232"/>
      <c r="AN17" s="232"/>
      <c r="AO17" s="233"/>
      <c r="AP17" s="355"/>
      <c r="AQ17" s="356"/>
      <c r="AR17" s="356"/>
      <c r="AS17" s="356"/>
      <c r="AT17" s="356"/>
      <c r="AU17" s="356"/>
      <c r="AV17" s="356"/>
      <c r="AW17" s="356"/>
      <c r="AX17" s="356"/>
      <c r="AY17" s="356"/>
      <c r="AZ17" s="356"/>
      <c r="BA17" s="356"/>
      <c r="BB17" s="356"/>
      <c r="BC17" s="356"/>
      <c r="BD17" s="356"/>
      <c r="BE17" s="356"/>
      <c r="BF17" s="357"/>
    </row>
    <row r="18" spans="2:71" ht="9.9499999999999993" customHeight="1" x14ac:dyDescent="0.4">
      <c r="B18" s="266">
        <v>10</v>
      </c>
      <c r="C18" s="267"/>
      <c r="D18" s="267">
        <v>2</v>
      </c>
      <c r="E18" s="268"/>
      <c r="F18" s="107" t="s">
        <v>95</v>
      </c>
      <c r="G18" s="108"/>
      <c r="H18" s="108"/>
      <c r="I18" s="108"/>
      <c r="J18" s="108"/>
      <c r="K18" s="108"/>
      <c r="L18" s="108"/>
      <c r="M18" s="108"/>
      <c r="N18" s="108"/>
      <c r="O18" s="108"/>
      <c r="P18" s="108"/>
      <c r="Q18" s="108"/>
      <c r="R18" s="108"/>
      <c r="S18" s="108"/>
      <c r="T18" s="256"/>
      <c r="U18" s="269" t="s">
        <v>96</v>
      </c>
      <c r="V18" s="268"/>
      <c r="W18" s="260">
        <v>20</v>
      </c>
      <c r="X18" s="261"/>
      <c r="Y18" s="261"/>
      <c r="Z18" s="4"/>
      <c r="AA18" s="358">
        <v>500</v>
      </c>
      <c r="AB18" s="359"/>
      <c r="AC18" s="359"/>
      <c r="AD18" s="359"/>
      <c r="AE18" s="359"/>
      <c r="AF18" s="360"/>
      <c r="AG18" s="228">
        <f t="shared" ref="AG18" si="1">W18*AA18</f>
        <v>10000</v>
      </c>
      <c r="AH18" s="229"/>
      <c r="AI18" s="229"/>
      <c r="AJ18" s="229"/>
      <c r="AK18" s="229"/>
      <c r="AL18" s="229"/>
      <c r="AM18" s="229"/>
      <c r="AN18" s="229"/>
      <c r="AO18" s="230"/>
      <c r="AP18" s="325"/>
      <c r="AQ18" s="326"/>
      <c r="AR18" s="326"/>
      <c r="AS18" s="326"/>
      <c r="AT18" s="326"/>
      <c r="AU18" s="326"/>
      <c r="AV18" s="326"/>
      <c r="AW18" s="326"/>
      <c r="AX18" s="326"/>
      <c r="AY18" s="326"/>
      <c r="AZ18" s="326"/>
      <c r="BA18" s="326"/>
      <c r="BB18" s="326"/>
      <c r="BC18" s="326"/>
      <c r="BD18" s="326"/>
      <c r="BE18" s="326"/>
      <c r="BF18" s="327"/>
    </row>
    <row r="19" spans="2:71" ht="9.9499999999999993" customHeight="1" x14ac:dyDescent="0.4">
      <c r="B19" s="252"/>
      <c r="C19" s="253"/>
      <c r="D19" s="253"/>
      <c r="E19" s="255"/>
      <c r="F19" s="110"/>
      <c r="G19" s="111"/>
      <c r="H19" s="111"/>
      <c r="I19" s="111"/>
      <c r="J19" s="111"/>
      <c r="K19" s="111"/>
      <c r="L19" s="111"/>
      <c r="M19" s="111"/>
      <c r="N19" s="111"/>
      <c r="O19" s="111"/>
      <c r="P19" s="111"/>
      <c r="Q19" s="111"/>
      <c r="R19" s="111"/>
      <c r="S19" s="111"/>
      <c r="T19" s="257"/>
      <c r="U19" s="259"/>
      <c r="V19" s="255"/>
      <c r="W19" s="262"/>
      <c r="X19" s="263"/>
      <c r="Y19" s="263"/>
      <c r="Z19" s="5"/>
      <c r="AA19" s="361"/>
      <c r="AB19" s="362"/>
      <c r="AC19" s="362"/>
      <c r="AD19" s="362"/>
      <c r="AE19" s="362"/>
      <c r="AF19" s="363"/>
      <c r="AG19" s="231"/>
      <c r="AH19" s="232"/>
      <c r="AI19" s="232"/>
      <c r="AJ19" s="232"/>
      <c r="AK19" s="232"/>
      <c r="AL19" s="232"/>
      <c r="AM19" s="232"/>
      <c r="AN19" s="232"/>
      <c r="AO19" s="233"/>
      <c r="AP19" s="355"/>
      <c r="AQ19" s="356"/>
      <c r="AR19" s="356"/>
      <c r="AS19" s="356"/>
      <c r="AT19" s="356"/>
      <c r="AU19" s="356"/>
      <c r="AV19" s="356"/>
      <c r="AW19" s="356"/>
      <c r="AX19" s="356"/>
      <c r="AY19" s="356"/>
      <c r="AZ19" s="356"/>
      <c r="BA19" s="356"/>
      <c r="BB19" s="356"/>
      <c r="BC19" s="356"/>
      <c r="BD19" s="356"/>
      <c r="BE19" s="356"/>
      <c r="BF19" s="357"/>
    </row>
    <row r="20" spans="2:71" ht="9.9499999999999993" customHeight="1" x14ac:dyDescent="0.4">
      <c r="B20" s="266">
        <v>10</v>
      </c>
      <c r="C20" s="267"/>
      <c r="D20" s="267">
        <v>5</v>
      </c>
      <c r="E20" s="268"/>
      <c r="F20" s="107" t="s">
        <v>97</v>
      </c>
      <c r="G20" s="108"/>
      <c r="H20" s="108"/>
      <c r="I20" s="108"/>
      <c r="J20" s="108"/>
      <c r="K20" s="108"/>
      <c r="L20" s="108"/>
      <c r="M20" s="108"/>
      <c r="N20" s="108"/>
      <c r="O20" s="108"/>
      <c r="P20" s="108"/>
      <c r="Q20" s="108"/>
      <c r="R20" s="108"/>
      <c r="S20" s="108"/>
      <c r="T20" s="256" t="s">
        <v>98</v>
      </c>
      <c r="U20" s="269" t="s">
        <v>92</v>
      </c>
      <c r="V20" s="268"/>
      <c r="W20" s="260">
        <v>30</v>
      </c>
      <c r="X20" s="261"/>
      <c r="Y20" s="261"/>
      <c r="Z20" s="4"/>
      <c r="AA20" s="358">
        <v>500</v>
      </c>
      <c r="AB20" s="359"/>
      <c r="AC20" s="359"/>
      <c r="AD20" s="359"/>
      <c r="AE20" s="359"/>
      <c r="AF20" s="360"/>
      <c r="AG20" s="228">
        <f>W20*AA20</f>
        <v>15000</v>
      </c>
      <c r="AH20" s="229"/>
      <c r="AI20" s="229"/>
      <c r="AJ20" s="229"/>
      <c r="AK20" s="229"/>
      <c r="AL20" s="229"/>
      <c r="AM20" s="229"/>
      <c r="AN20" s="229"/>
      <c r="AO20" s="230"/>
      <c r="AP20" s="325"/>
      <c r="AQ20" s="326"/>
      <c r="AR20" s="326"/>
      <c r="AS20" s="326"/>
      <c r="AT20" s="326"/>
      <c r="AU20" s="326"/>
      <c r="AV20" s="326"/>
      <c r="AW20" s="326"/>
      <c r="AX20" s="326"/>
      <c r="AY20" s="326"/>
      <c r="AZ20" s="326"/>
      <c r="BA20" s="326"/>
      <c r="BB20" s="326"/>
      <c r="BC20" s="326"/>
      <c r="BD20" s="326"/>
      <c r="BE20" s="326"/>
      <c r="BF20" s="327"/>
    </row>
    <row r="21" spans="2:71" ht="9.9499999999999993" customHeight="1" x14ac:dyDescent="0.4">
      <c r="B21" s="252"/>
      <c r="C21" s="253"/>
      <c r="D21" s="253"/>
      <c r="E21" s="255"/>
      <c r="F21" s="110"/>
      <c r="G21" s="111"/>
      <c r="H21" s="111"/>
      <c r="I21" s="111"/>
      <c r="J21" s="111"/>
      <c r="K21" s="111"/>
      <c r="L21" s="111"/>
      <c r="M21" s="111"/>
      <c r="N21" s="111"/>
      <c r="O21" s="111"/>
      <c r="P21" s="111"/>
      <c r="Q21" s="111"/>
      <c r="R21" s="111"/>
      <c r="S21" s="111"/>
      <c r="T21" s="257"/>
      <c r="U21" s="259"/>
      <c r="V21" s="255"/>
      <c r="W21" s="262"/>
      <c r="X21" s="263"/>
      <c r="Y21" s="263"/>
      <c r="Z21" s="5"/>
      <c r="AA21" s="361"/>
      <c r="AB21" s="362"/>
      <c r="AC21" s="362"/>
      <c r="AD21" s="362"/>
      <c r="AE21" s="362"/>
      <c r="AF21" s="363"/>
      <c r="AG21" s="231"/>
      <c r="AH21" s="232"/>
      <c r="AI21" s="232"/>
      <c r="AJ21" s="232"/>
      <c r="AK21" s="232"/>
      <c r="AL21" s="232"/>
      <c r="AM21" s="232"/>
      <c r="AN21" s="232"/>
      <c r="AO21" s="233"/>
      <c r="AP21" s="355"/>
      <c r="AQ21" s="356"/>
      <c r="AR21" s="356"/>
      <c r="AS21" s="356"/>
      <c r="AT21" s="356"/>
      <c r="AU21" s="356"/>
      <c r="AV21" s="356"/>
      <c r="AW21" s="356"/>
      <c r="AX21" s="356"/>
      <c r="AY21" s="356"/>
      <c r="AZ21" s="356"/>
      <c r="BA21" s="356"/>
      <c r="BB21" s="356"/>
      <c r="BC21" s="356"/>
      <c r="BD21" s="356"/>
      <c r="BE21" s="356"/>
      <c r="BF21" s="357"/>
    </row>
    <row r="22" spans="2:71" ht="9.9499999999999993" customHeight="1" x14ac:dyDescent="0.4">
      <c r="B22" s="266">
        <v>10</v>
      </c>
      <c r="C22" s="267"/>
      <c r="D22" s="267">
        <v>6</v>
      </c>
      <c r="E22" s="268"/>
      <c r="F22" s="107" t="s">
        <v>99</v>
      </c>
      <c r="G22" s="108"/>
      <c r="H22" s="108"/>
      <c r="I22" s="108"/>
      <c r="J22" s="108"/>
      <c r="K22" s="108"/>
      <c r="L22" s="108"/>
      <c r="M22" s="108"/>
      <c r="N22" s="108"/>
      <c r="O22" s="108"/>
      <c r="P22" s="108"/>
      <c r="Q22" s="108"/>
      <c r="R22" s="108"/>
      <c r="S22" s="108"/>
      <c r="T22" s="256" t="s">
        <v>98</v>
      </c>
      <c r="U22" s="269" t="s">
        <v>92</v>
      </c>
      <c r="V22" s="268"/>
      <c r="W22" s="260">
        <v>10</v>
      </c>
      <c r="X22" s="261"/>
      <c r="Y22" s="261"/>
      <c r="Z22" s="4"/>
      <c r="AA22" s="358">
        <v>2000</v>
      </c>
      <c r="AB22" s="359"/>
      <c r="AC22" s="359"/>
      <c r="AD22" s="359"/>
      <c r="AE22" s="359"/>
      <c r="AF22" s="360"/>
      <c r="AG22" s="228">
        <f t="shared" ref="AG22" si="2">W22*AA22</f>
        <v>20000</v>
      </c>
      <c r="AH22" s="229"/>
      <c r="AI22" s="229"/>
      <c r="AJ22" s="229"/>
      <c r="AK22" s="229"/>
      <c r="AL22" s="229"/>
      <c r="AM22" s="229"/>
      <c r="AN22" s="229"/>
      <c r="AO22" s="230"/>
      <c r="AP22" s="325"/>
      <c r="AQ22" s="326"/>
      <c r="AR22" s="326"/>
      <c r="AS22" s="326"/>
      <c r="AT22" s="326"/>
      <c r="AU22" s="326"/>
      <c r="AV22" s="326"/>
      <c r="AW22" s="326"/>
      <c r="AX22" s="326"/>
      <c r="AY22" s="326"/>
      <c r="AZ22" s="326"/>
      <c r="BA22" s="326"/>
      <c r="BB22" s="326"/>
      <c r="BC22" s="326"/>
      <c r="BD22" s="326"/>
      <c r="BE22" s="326"/>
      <c r="BF22" s="327"/>
    </row>
    <row r="23" spans="2:71" ht="9.9499999999999993" customHeight="1" x14ac:dyDescent="0.4">
      <c r="B23" s="252"/>
      <c r="C23" s="253"/>
      <c r="D23" s="253"/>
      <c r="E23" s="255"/>
      <c r="F23" s="110"/>
      <c r="G23" s="111"/>
      <c r="H23" s="111"/>
      <c r="I23" s="111"/>
      <c r="J23" s="111"/>
      <c r="K23" s="111"/>
      <c r="L23" s="111"/>
      <c r="M23" s="111"/>
      <c r="N23" s="111"/>
      <c r="O23" s="111"/>
      <c r="P23" s="111"/>
      <c r="Q23" s="111"/>
      <c r="R23" s="111"/>
      <c r="S23" s="111"/>
      <c r="T23" s="257"/>
      <c r="U23" s="259"/>
      <c r="V23" s="255"/>
      <c r="W23" s="262"/>
      <c r="X23" s="263"/>
      <c r="Y23" s="263"/>
      <c r="Z23" s="5"/>
      <c r="AA23" s="361"/>
      <c r="AB23" s="362"/>
      <c r="AC23" s="362"/>
      <c r="AD23" s="362"/>
      <c r="AE23" s="362"/>
      <c r="AF23" s="363"/>
      <c r="AG23" s="231"/>
      <c r="AH23" s="232"/>
      <c r="AI23" s="232"/>
      <c r="AJ23" s="232"/>
      <c r="AK23" s="232"/>
      <c r="AL23" s="232"/>
      <c r="AM23" s="232"/>
      <c r="AN23" s="232"/>
      <c r="AO23" s="233"/>
      <c r="AP23" s="328"/>
      <c r="AQ23" s="329"/>
      <c r="AR23" s="329"/>
      <c r="AS23" s="329"/>
      <c r="AT23" s="329"/>
      <c r="AU23" s="329"/>
      <c r="AV23" s="329"/>
      <c r="AW23" s="329"/>
      <c r="AX23" s="329"/>
      <c r="AY23" s="329"/>
      <c r="AZ23" s="329"/>
      <c r="BA23" s="329"/>
      <c r="BB23" s="329"/>
      <c r="BC23" s="329"/>
      <c r="BD23" s="329"/>
      <c r="BE23" s="329"/>
      <c r="BF23" s="330"/>
    </row>
    <row r="24" spans="2:71" ht="9.9499999999999993" customHeight="1" x14ac:dyDescent="0.4">
      <c r="B24" s="266">
        <v>10</v>
      </c>
      <c r="C24" s="267"/>
      <c r="D24" s="267">
        <v>10</v>
      </c>
      <c r="E24" s="268"/>
      <c r="F24" s="107" t="s">
        <v>100</v>
      </c>
      <c r="G24" s="108"/>
      <c r="H24" s="108"/>
      <c r="I24" s="108"/>
      <c r="J24" s="108"/>
      <c r="K24" s="108"/>
      <c r="L24" s="108"/>
      <c r="M24" s="108"/>
      <c r="N24" s="108"/>
      <c r="O24" s="108"/>
      <c r="P24" s="108"/>
      <c r="Q24" s="108"/>
      <c r="R24" s="108"/>
      <c r="S24" s="108"/>
      <c r="T24" s="256" t="s">
        <v>98</v>
      </c>
      <c r="U24" s="269" t="s">
        <v>92</v>
      </c>
      <c r="V24" s="268"/>
      <c r="W24" s="260">
        <v>5</v>
      </c>
      <c r="X24" s="261"/>
      <c r="Y24" s="261"/>
      <c r="Z24" s="4"/>
      <c r="AA24" s="358">
        <v>600</v>
      </c>
      <c r="AB24" s="359"/>
      <c r="AC24" s="359"/>
      <c r="AD24" s="359"/>
      <c r="AE24" s="359"/>
      <c r="AF24" s="360"/>
      <c r="AG24" s="228">
        <f t="shared" ref="AG24" si="3">W24*AA24</f>
        <v>3000</v>
      </c>
      <c r="AH24" s="229"/>
      <c r="AI24" s="229"/>
      <c r="AJ24" s="229"/>
      <c r="AK24" s="229"/>
      <c r="AL24" s="229"/>
      <c r="AM24" s="229"/>
      <c r="AN24" s="229"/>
      <c r="AO24" s="230"/>
      <c r="AP24" s="355"/>
      <c r="AQ24" s="356"/>
      <c r="AR24" s="356"/>
      <c r="AS24" s="356"/>
      <c r="AT24" s="356"/>
      <c r="AU24" s="356"/>
      <c r="AV24" s="356"/>
      <c r="AW24" s="356"/>
      <c r="AX24" s="356"/>
      <c r="AY24" s="356"/>
      <c r="AZ24" s="356"/>
      <c r="BA24" s="356"/>
      <c r="BB24" s="356"/>
      <c r="BC24" s="356"/>
      <c r="BD24" s="356"/>
      <c r="BE24" s="356"/>
      <c r="BF24" s="357"/>
    </row>
    <row r="25" spans="2:71" ht="9.9499999999999993" customHeight="1" x14ac:dyDescent="0.4">
      <c r="B25" s="252"/>
      <c r="C25" s="253"/>
      <c r="D25" s="253"/>
      <c r="E25" s="255"/>
      <c r="F25" s="110"/>
      <c r="G25" s="111"/>
      <c r="H25" s="111"/>
      <c r="I25" s="111"/>
      <c r="J25" s="111"/>
      <c r="K25" s="111"/>
      <c r="L25" s="111"/>
      <c r="M25" s="111"/>
      <c r="N25" s="111"/>
      <c r="O25" s="111"/>
      <c r="P25" s="111"/>
      <c r="Q25" s="111"/>
      <c r="R25" s="111"/>
      <c r="S25" s="111"/>
      <c r="T25" s="257"/>
      <c r="U25" s="259"/>
      <c r="V25" s="255"/>
      <c r="W25" s="262"/>
      <c r="X25" s="263"/>
      <c r="Y25" s="263"/>
      <c r="Z25" s="5"/>
      <c r="AA25" s="361"/>
      <c r="AB25" s="362"/>
      <c r="AC25" s="362"/>
      <c r="AD25" s="362"/>
      <c r="AE25" s="362"/>
      <c r="AF25" s="363"/>
      <c r="AG25" s="231"/>
      <c r="AH25" s="232"/>
      <c r="AI25" s="232"/>
      <c r="AJ25" s="232"/>
      <c r="AK25" s="232"/>
      <c r="AL25" s="232"/>
      <c r="AM25" s="232"/>
      <c r="AN25" s="232"/>
      <c r="AO25" s="233"/>
      <c r="AP25" s="355"/>
      <c r="AQ25" s="356"/>
      <c r="AR25" s="356"/>
      <c r="AS25" s="356"/>
      <c r="AT25" s="356"/>
      <c r="AU25" s="356"/>
      <c r="AV25" s="356"/>
      <c r="AW25" s="356"/>
      <c r="AX25" s="356"/>
      <c r="AY25" s="356"/>
      <c r="AZ25" s="356"/>
      <c r="BA25" s="356"/>
      <c r="BB25" s="356"/>
      <c r="BC25" s="356"/>
      <c r="BD25" s="356"/>
      <c r="BE25" s="356"/>
      <c r="BF25" s="357"/>
    </row>
    <row r="26" spans="2:71" ht="9.9499999999999993" customHeight="1" x14ac:dyDescent="0.4">
      <c r="B26" s="266"/>
      <c r="C26" s="267"/>
      <c r="D26" s="267"/>
      <c r="E26" s="268"/>
      <c r="F26" s="107"/>
      <c r="G26" s="108"/>
      <c r="H26" s="108"/>
      <c r="I26" s="108"/>
      <c r="J26" s="108"/>
      <c r="K26" s="108"/>
      <c r="L26" s="108"/>
      <c r="M26" s="108"/>
      <c r="N26" s="108"/>
      <c r="O26" s="108"/>
      <c r="P26" s="108"/>
      <c r="Q26" s="108"/>
      <c r="R26" s="108"/>
      <c r="S26" s="108"/>
      <c r="T26" s="256"/>
      <c r="U26" s="269"/>
      <c r="V26" s="268"/>
      <c r="W26" s="260">
        <v>8</v>
      </c>
      <c r="X26" s="261"/>
      <c r="Y26" s="261"/>
      <c r="Z26" s="4"/>
      <c r="AA26" s="358">
        <v>500</v>
      </c>
      <c r="AB26" s="359"/>
      <c r="AC26" s="359"/>
      <c r="AD26" s="359"/>
      <c r="AE26" s="359"/>
      <c r="AF26" s="360"/>
      <c r="AG26" s="228">
        <f t="shared" ref="AG26" si="4">W26*AA26</f>
        <v>4000</v>
      </c>
      <c r="AH26" s="229"/>
      <c r="AI26" s="229"/>
      <c r="AJ26" s="229"/>
      <c r="AK26" s="229"/>
      <c r="AL26" s="229"/>
      <c r="AM26" s="229"/>
      <c r="AN26" s="229"/>
      <c r="AO26" s="230"/>
      <c r="AP26" s="325"/>
      <c r="AQ26" s="326"/>
      <c r="AR26" s="326"/>
      <c r="AS26" s="326"/>
      <c r="AT26" s="326"/>
      <c r="AU26" s="326"/>
      <c r="AV26" s="326"/>
      <c r="AW26" s="326"/>
      <c r="AX26" s="326"/>
      <c r="AY26" s="326"/>
      <c r="AZ26" s="326"/>
      <c r="BA26" s="326"/>
      <c r="BB26" s="326"/>
      <c r="BC26" s="326"/>
      <c r="BD26" s="326"/>
      <c r="BE26" s="326"/>
      <c r="BF26" s="327"/>
    </row>
    <row r="27" spans="2:71" ht="9.9499999999999993" customHeight="1" x14ac:dyDescent="0.4">
      <c r="B27" s="252"/>
      <c r="C27" s="253"/>
      <c r="D27" s="253"/>
      <c r="E27" s="255"/>
      <c r="F27" s="110"/>
      <c r="G27" s="111"/>
      <c r="H27" s="111"/>
      <c r="I27" s="111"/>
      <c r="J27" s="111"/>
      <c r="K27" s="111"/>
      <c r="L27" s="111"/>
      <c r="M27" s="111"/>
      <c r="N27" s="111"/>
      <c r="O27" s="111"/>
      <c r="P27" s="111"/>
      <c r="Q27" s="111"/>
      <c r="R27" s="111"/>
      <c r="S27" s="111"/>
      <c r="T27" s="257"/>
      <c r="U27" s="259"/>
      <c r="V27" s="255"/>
      <c r="W27" s="262"/>
      <c r="X27" s="263"/>
      <c r="Y27" s="263"/>
      <c r="Z27" s="5"/>
      <c r="AA27" s="361"/>
      <c r="AB27" s="362"/>
      <c r="AC27" s="362"/>
      <c r="AD27" s="362"/>
      <c r="AE27" s="362"/>
      <c r="AF27" s="363"/>
      <c r="AG27" s="231"/>
      <c r="AH27" s="232"/>
      <c r="AI27" s="232"/>
      <c r="AJ27" s="232"/>
      <c r="AK27" s="232"/>
      <c r="AL27" s="232"/>
      <c r="AM27" s="232"/>
      <c r="AN27" s="232"/>
      <c r="AO27" s="233"/>
      <c r="AP27" s="355"/>
      <c r="AQ27" s="356"/>
      <c r="AR27" s="356"/>
      <c r="AS27" s="356"/>
      <c r="AT27" s="356"/>
      <c r="AU27" s="356"/>
      <c r="AV27" s="356"/>
      <c r="AW27" s="356"/>
      <c r="AX27" s="356"/>
      <c r="AY27" s="356"/>
      <c r="AZ27" s="356"/>
      <c r="BA27" s="356"/>
      <c r="BB27" s="356"/>
      <c r="BC27" s="356"/>
      <c r="BD27" s="356"/>
      <c r="BE27" s="356"/>
      <c r="BF27" s="357"/>
    </row>
    <row r="28" spans="2:71" ht="9.9499999999999993" customHeight="1" x14ac:dyDescent="0.4">
      <c r="B28" s="266"/>
      <c r="C28" s="267"/>
      <c r="D28" s="267"/>
      <c r="E28" s="268"/>
      <c r="F28" s="107"/>
      <c r="G28" s="108"/>
      <c r="H28" s="108"/>
      <c r="I28" s="108"/>
      <c r="J28" s="108"/>
      <c r="K28" s="108"/>
      <c r="L28" s="108"/>
      <c r="M28" s="108"/>
      <c r="N28" s="108"/>
      <c r="O28" s="108"/>
      <c r="P28" s="108"/>
      <c r="Q28" s="108"/>
      <c r="R28" s="108"/>
      <c r="S28" s="108"/>
      <c r="T28" s="256"/>
      <c r="U28" s="269"/>
      <c r="V28" s="268"/>
      <c r="W28" s="260">
        <v>5</v>
      </c>
      <c r="X28" s="261"/>
      <c r="Y28" s="261"/>
      <c r="Z28" s="4"/>
      <c r="AA28" s="358">
        <v>2000</v>
      </c>
      <c r="AB28" s="359"/>
      <c r="AC28" s="359"/>
      <c r="AD28" s="359"/>
      <c r="AE28" s="359"/>
      <c r="AF28" s="360"/>
      <c r="AG28" s="228">
        <f t="shared" ref="AG28" si="5">W28*AA28</f>
        <v>10000</v>
      </c>
      <c r="AH28" s="229"/>
      <c r="AI28" s="229"/>
      <c r="AJ28" s="229"/>
      <c r="AK28" s="229"/>
      <c r="AL28" s="229"/>
      <c r="AM28" s="229"/>
      <c r="AN28" s="229"/>
      <c r="AO28" s="230"/>
      <c r="AP28" s="325"/>
      <c r="AQ28" s="326"/>
      <c r="AR28" s="326"/>
      <c r="AS28" s="326"/>
      <c r="AT28" s="326"/>
      <c r="AU28" s="326"/>
      <c r="AV28" s="326"/>
      <c r="AW28" s="326"/>
      <c r="AX28" s="326"/>
      <c r="AY28" s="326"/>
      <c r="AZ28" s="326"/>
      <c r="BA28" s="326"/>
      <c r="BB28" s="326"/>
      <c r="BC28" s="326"/>
      <c r="BD28" s="326"/>
      <c r="BE28" s="326"/>
      <c r="BF28" s="327"/>
    </row>
    <row r="29" spans="2:71" ht="9.9499999999999993" customHeight="1" x14ac:dyDescent="0.4">
      <c r="B29" s="252"/>
      <c r="C29" s="253"/>
      <c r="D29" s="253"/>
      <c r="E29" s="255"/>
      <c r="F29" s="110"/>
      <c r="G29" s="111"/>
      <c r="H29" s="111"/>
      <c r="I29" s="111"/>
      <c r="J29" s="111"/>
      <c r="K29" s="111"/>
      <c r="L29" s="111"/>
      <c r="M29" s="111"/>
      <c r="N29" s="111"/>
      <c r="O29" s="111"/>
      <c r="P29" s="111"/>
      <c r="Q29" s="111"/>
      <c r="R29" s="111"/>
      <c r="S29" s="111"/>
      <c r="T29" s="257"/>
      <c r="U29" s="259"/>
      <c r="V29" s="255"/>
      <c r="W29" s="262"/>
      <c r="X29" s="263"/>
      <c r="Y29" s="263"/>
      <c r="Z29" s="5"/>
      <c r="AA29" s="361"/>
      <c r="AB29" s="362"/>
      <c r="AC29" s="362"/>
      <c r="AD29" s="362"/>
      <c r="AE29" s="362"/>
      <c r="AF29" s="363"/>
      <c r="AG29" s="231"/>
      <c r="AH29" s="232"/>
      <c r="AI29" s="232"/>
      <c r="AJ29" s="232"/>
      <c r="AK29" s="232"/>
      <c r="AL29" s="232"/>
      <c r="AM29" s="232"/>
      <c r="AN29" s="232"/>
      <c r="AO29" s="233"/>
      <c r="AP29" s="328"/>
      <c r="AQ29" s="329"/>
      <c r="AR29" s="329"/>
      <c r="AS29" s="329"/>
      <c r="AT29" s="329"/>
      <c r="AU29" s="329"/>
      <c r="AV29" s="329"/>
      <c r="AW29" s="329"/>
      <c r="AX29" s="329"/>
      <c r="AY29" s="329"/>
      <c r="AZ29" s="329"/>
      <c r="BA29" s="329"/>
      <c r="BB29" s="329"/>
      <c r="BC29" s="329"/>
      <c r="BD29" s="329"/>
      <c r="BE29" s="329"/>
      <c r="BF29" s="330"/>
    </row>
    <row r="30" spans="2:71" ht="9.9499999999999993" customHeight="1" x14ac:dyDescent="0.4">
      <c r="B30" s="266"/>
      <c r="C30" s="267"/>
      <c r="D30" s="267"/>
      <c r="E30" s="268"/>
      <c r="F30" s="107"/>
      <c r="G30" s="108"/>
      <c r="H30" s="108"/>
      <c r="I30" s="108"/>
      <c r="J30" s="108"/>
      <c r="K30" s="108"/>
      <c r="L30" s="108"/>
      <c r="M30" s="108"/>
      <c r="N30" s="108"/>
      <c r="O30" s="108"/>
      <c r="P30" s="108"/>
      <c r="Q30" s="108"/>
      <c r="R30" s="108"/>
      <c r="S30" s="108"/>
      <c r="T30" s="256"/>
      <c r="U30" s="269"/>
      <c r="V30" s="268"/>
      <c r="W30" s="260">
        <v>10</v>
      </c>
      <c r="X30" s="261"/>
      <c r="Y30" s="261"/>
      <c r="Z30" s="4"/>
      <c r="AA30" s="331">
        <v>150</v>
      </c>
      <c r="AB30" s="332"/>
      <c r="AC30" s="332"/>
      <c r="AD30" s="332"/>
      <c r="AE30" s="332"/>
      <c r="AF30" s="333"/>
      <c r="AG30" s="228">
        <f t="shared" ref="AG30" si="6">W30*AA30</f>
        <v>1500</v>
      </c>
      <c r="AH30" s="229"/>
      <c r="AI30" s="229"/>
      <c r="AJ30" s="229"/>
      <c r="AK30" s="229"/>
      <c r="AL30" s="229"/>
      <c r="AM30" s="229"/>
      <c r="AN30" s="229"/>
      <c r="AO30" s="230"/>
      <c r="AP30" s="355"/>
      <c r="AQ30" s="356"/>
      <c r="AR30" s="356"/>
      <c r="AS30" s="356"/>
      <c r="AT30" s="356"/>
      <c r="AU30" s="356"/>
      <c r="AV30" s="356"/>
      <c r="AW30" s="356"/>
      <c r="AX30" s="356"/>
      <c r="AY30" s="356"/>
      <c r="AZ30" s="356"/>
      <c r="BA30" s="356"/>
      <c r="BB30" s="356"/>
      <c r="BC30" s="356"/>
      <c r="BD30" s="356"/>
      <c r="BE30" s="356"/>
      <c r="BF30" s="357"/>
      <c r="BK30" s="244"/>
      <c r="BL30" s="244"/>
      <c r="BM30" s="244"/>
      <c r="BN30" s="244"/>
      <c r="BO30" s="244"/>
      <c r="BP30" s="244"/>
      <c r="BQ30" s="244"/>
      <c r="BR30" s="244"/>
      <c r="BS30" s="244"/>
    </row>
    <row r="31" spans="2:71" ht="9.9499999999999993" customHeight="1" x14ac:dyDescent="0.4">
      <c r="B31" s="252"/>
      <c r="C31" s="253"/>
      <c r="D31" s="253"/>
      <c r="E31" s="255"/>
      <c r="F31" s="110"/>
      <c r="G31" s="111"/>
      <c r="H31" s="111"/>
      <c r="I31" s="111"/>
      <c r="J31" s="111"/>
      <c r="K31" s="111"/>
      <c r="L31" s="111"/>
      <c r="M31" s="111"/>
      <c r="N31" s="111"/>
      <c r="O31" s="111"/>
      <c r="P31" s="111"/>
      <c r="Q31" s="111"/>
      <c r="R31" s="111"/>
      <c r="S31" s="111"/>
      <c r="T31" s="257"/>
      <c r="U31" s="259"/>
      <c r="V31" s="255"/>
      <c r="W31" s="262"/>
      <c r="X31" s="263"/>
      <c r="Y31" s="263"/>
      <c r="Z31" s="5"/>
      <c r="AA31" s="334"/>
      <c r="AB31" s="335"/>
      <c r="AC31" s="335"/>
      <c r="AD31" s="335"/>
      <c r="AE31" s="335"/>
      <c r="AF31" s="336"/>
      <c r="AG31" s="231"/>
      <c r="AH31" s="232"/>
      <c r="AI31" s="232"/>
      <c r="AJ31" s="232"/>
      <c r="AK31" s="232"/>
      <c r="AL31" s="232"/>
      <c r="AM31" s="232"/>
      <c r="AN31" s="232"/>
      <c r="AO31" s="233"/>
      <c r="AP31" s="355"/>
      <c r="AQ31" s="356"/>
      <c r="AR31" s="356"/>
      <c r="AS31" s="356"/>
      <c r="AT31" s="356"/>
      <c r="AU31" s="356"/>
      <c r="AV31" s="356"/>
      <c r="AW31" s="356"/>
      <c r="AX31" s="356"/>
      <c r="AY31" s="356"/>
      <c r="AZ31" s="356"/>
      <c r="BA31" s="356"/>
      <c r="BB31" s="356"/>
      <c r="BC31" s="356"/>
      <c r="BD31" s="356"/>
      <c r="BE31" s="356"/>
      <c r="BF31" s="357"/>
      <c r="BK31" s="244"/>
      <c r="BL31" s="244"/>
      <c r="BM31" s="244"/>
      <c r="BN31" s="244"/>
      <c r="BO31" s="244"/>
      <c r="BP31" s="244"/>
      <c r="BQ31" s="244"/>
      <c r="BR31" s="244"/>
      <c r="BS31" s="244"/>
    </row>
    <row r="32" spans="2:71" ht="9.9499999999999993" customHeight="1" x14ac:dyDescent="0.4">
      <c r="B32" s="266"/>
      <c r="C32" s="267"/>
      <c r="D32" s="267"/>
      <c r="E32" s="268"/>
      <c r="F32" s="107"/>
      <c r="G32" s="108"/>
      <c r="H32" s="108"/>
      <c r="I32" s="108"/>
      <c r="J32" s="108"/>
      <c r="K32" s="108"/>
      <c r="L32" s="108"/>
      <c r="M32" s="108"/>
      <c r="N32" s="108"/>
      <c r="O32" s="108"/>
      <c r="P32" s="108"/>
      <c r="Q32" s="108"/>
      <c r="R32" s="108"/>
      <c r="S32" s="108"/>
      <c r="T32" s="256"/>
      <c r="U32" s="269"/>
      <c r="V32" s="268"/>
      <c r="W32" s="260">
        <v>15</v>
      </c>
      <c r="X32" s="261"/>
      <c r="Y32" s="261"/>
      <c r="Z32" s="4"/>
      <c r="AA32" s="331">
        <v>1500</v>
      </c>
      <c r="AB32" s="332"/>
      <c r="AC32" s="332"/>
      <c r="AD32" s="332"/>
      <c r="AE32" s="332"/>
      <c r="AF32" s="333"/>
      <c r="AG32" s="228">
        <f t="shared" ref="AG32" si="7">W32*AA32</f>
        <v>22500</v>
      </c>
      <c r="AH32" s="229"/>
      <c r="AI32" s="229"/>
      <c r="AJ32" s="229"/>
      <c r="AK32" s="229"/>
      <c r="AL32" s="229"/>
      <c r="AM32" s="229"/>
      <c r="AN32" s="229"/>
      <c r="AO32" s="230"/>
      <c r="AP32" s="325"/>
      <c r="AQ32" s="326"/>
      <c r="AR32" s="326"/>
      <c r="AS32" s="326"/>
      <c r="AT32" s="326"/>
      <c r="AU32" s="326"/>
      <c r="AV32" s="326"/>
      <c r="AW32" s="326"/>
      <c r="AX32" s="326"/>
      <c r="AY32" s="326"/>
      <c r="AZ32" s="326"/>
      <c r="BA32" s="326"/>
      <c r="BB32" s="326"/>
      <c r="BC32" s="326"/>
      <c r="BD32" s="326"/>
      <c r="BE32" s="326"/>
      <c r="BF32" s="327"/>
    </row>
    <row r="33" spans="2:58" ht="9.9499999999999993" customHeight="1" x14ac:dyDescent="0.4">
      <c r="B33" s="252"/>
      <c r="C33" s="253"/>
      <c r="D33" s="253"/>
      <c r="E33" s="255"/>
      <c r="F33" s="110"/>
      <c r="G33" s="111"/>
      <c r="H33" s="111"/>
      <c r="I33" s="111"/>
      <c r="J33" s="111"/>
      <c r="K33" s="111"/>
      <c r="L33" s="111"/>
      <c r="M33" s="111"/>
      <c r="N33" s="111"/>
      <c r="O33" s="111"/>
      <c r="P33" s="111"/>
      <c r="Q33" s="111"/>
      <c r="R33" s="111"/>
      <c r="S33" s="111"/>
      <c r="T33" s="257"/>
      <c r="U33" s="259"/>
      <c r="V33" s="255"/>
      <c r="W33" s="262"/>
      <c r="X33" s="263"/>
      <c r="Y33" s="263"/>
      <c r="Z33" s="5"/>
      <c r="AA33" s="334"/>
      <c r="AB33" s="335"/>
      <c r="AC33" s="335"/>
      <c r="AD33" s="335"/>
      <c r="AE33" s="335"/>
      <c r="AF33" s="336"/>
      <c r="AG33" s="231"/>
      <c r="AH33" s="232"/>
      <c r="AI33" s="232"/>
      <c r="AJ33" s="232"/>
      <c r="AK33" s="232"/>
      <c r="AL33" s="232"/>
      <c r="AM33" s="232"/>
      <c r="AN33" s="232"/>
      <c r="AO33" s="233"/>
      <c r="AP33" s="355"/>
      <c r="AQ33" s="356"/>
      <c r="AR33" s="356"/>
      <c r="AS33" s="356"/>
      <c r="AT33" s="356"/>
      <c r="AU33" s="356"/>
      <c r="AV33" s="356"/>
      <c r="AW33" s="356"/>
      <c r="AX33" s="356"/>
      <c r="AY33" s="356"/>
      <c r="AZ33" s="356"/>
      <c r="BA33" s="356"/>
      <c r="BB33" s="356"/>
      <c r="BC33" s="356"/>
      <c r="BD33" s="356"/>
      <c r="BE33" s="356"/>
      <c r="BF33" s="357"/>
    </row>
    <row r="34" spans="2:58" ht="9.9499999999999993" customHeight="1" x14ac:dyDescent="0.4">
      <c r="B34" s="266"/>
      <c r="C34" s="267"/>
      <c r="D34" s="267"/>
      <c r="E34" s="268"/>
      <c r="F34" s="107"/>
      <c r="G34" s="108"/>
      <c r="H34" s="108"/>
      <c r="I34" s="108"/>
      <c r="J34" s="108"/>
      <c r="K34" s="108"/>
      <c r="L34" s="108"/>
      <c r="M34" s="108"/>
      <c r="N34" s="108"/>
      <c r="O34" s="108"/>
      <c r="P34" s="108"/>
      <c r="Q34" s="108"/>
      <c r="R34" s="108"/>
      <c r="S34" s="108"/>
      <c r="T34" s="256"/>
      <c r="U34" s="269"/>
      <c r="V34" s="268"/>
      <c r="W34" s="260">
        <v>6</v>
      </c>
      <c r="X34" s="261"/>
      <c r="Y34" s="261"/>
      <c r="Z34" s="4"/>
      <c r="AA34" s="331">
        <v>2000</v>
      </c>
      <c r="AB34" s="332"/>
      <c r="AC34" s="332"/>
      <c r="AD34" s="332"/>
      <c r="AE34" s="332"/>
      <c r="AF34" s="333"/>
      <c r="AG34" s="228">
        <f t="shared" ref="AG34" si="8">W34*AA34</f>
        <v>12000</v>
      </c>
      <c r="AH34" s="229"/>
      <c r="AI34" s="229"/>
      <c r="AJ34" s="229"/>
      <c r="AK34" s="229"/>
      <c r="AL34" s="229"/>
      <c r="AM34" s="229"/>
      <c r="AN34" s="229"/>
      <c r="AO34" s="230"/>
      <c r="AP34" s="325"/>
      <c r="AQ34" s="326"/>
      <c r="AR34" s="326"/>
      <c r="AS34" s="326"/>
      <c r="AT34" s="326"/>
      <c r="AU34" s="326"/>
      <c r="AV34" s="326"/>
      <c r="AW34" s="326"/>
      <c r="AX34" s="326"/>
      <c r="AY34" s="326"/>
      <c r="AZ34" s="326"/>
      <c r="BA34" s="326"/>
      <c r="BB34" s="326"/>
      <c r="BC34" s="326"/>
      <c r="BD34" s="326"/>
      <c r="BE34" s="326"/>
      <c r="BF34" s="327"/>
    </row>
    <row r="35" spans="2:58" ht="9.9499999999999993" customHeight="1" x14ac:dyDescent="0.4">
      <c r="B35" s="252"/>
      <c r="C35" s="253"/>
      <c r="D35" s="253"/>
      <c r="E35" s="255"/>
      <c r="F35" s="110"/>
      <c r="G35" s="111"/>
      <c r="H35" s="111"/>
      <c r="I35" s="111"/>
      <c r="J35" s="111"/>
      <c r="K35" s="111"/>
      <c r="L35" s="111"/>
      <c r="M35" s="111"/>
      <c r="N35" s="111"/>
      <c r="O35" s="111"/>
      <c r="P35" s="111"/>
      <c r="Q35" s="111"/>
      <c r="R35" s="111"/>
      <c r="S35" s="111"/>
      <c r="T35" s="257"/>
      <c r="U35" s="259"/>
      <c r="V35" s="255"/>
      <c r="W35" s="262"/>
      <c r="X35" s="263"/>
      <c r="Y35" s="263"/>
      <c r="Z35" s="5"/>
      <c r="AA35" s="334"/>
      <c r="AB35" s="335"/>
      <c r="AC35" s="335"/>
      <c r="AD35" s="335"/>
      <c r="AE35" s="335"/>
      <c r="AF35" s="336"/>
      <c r="AG35" s="231"/>
      <c r="AH35" s="232"/>
      <c r="AI35" s="232"/>
      <c r="AJ35" s="232"/>
      <c r="AK35" s="232"/>
      <c r="AL35" s="232"/>
      <c r="AM35" s="232"/>
      <c r="AN35" s="232"/>
      <c r="AO35" s="233"/>
      <c r="AP35" s="328"/>
      <c r="AQ35" s="329"/>
      <c r="AR35" s="329"/>
      <c r="AS35" s="329"/>
      <c r="AT35" s="329"/>
      <c r="AU35" s="329"/>
      <c r="AV35" s="329"/>
      <c r="AW35" s="329"/>
      <c r="AX35" s="329"/>
      <c r="AY35" s="329"/>
      <c r="AZ35" s="329"/>
      <c r="BA35" s="329"/>
      <c r="BB35" s="329"/>
      <c r="BC35" s="329"/>
      <c r="BD35" s="329"/>
      <c r="BE35" s="329"/>
      <c r="BF35" s="330"/>
    </row>
    <row r="36" spans="2:58" ht="9.9499999999999993" customHeight="1" x14ac:dyDescent="0.4">
      <c r="B36" s="266"/>
      <c r="C36" s="267"/>
      <c r="D36" s="267"/>
      <c r="E36" s="268"/>
      <c r="F36" s="107"/>
      <c r="G36" s="108"/>
      <c r="H36" s="108"/>
      <c r="I36" s="108"/>
      <c r="J36" s="108"/>
      <c r="K36" s="108"/>
      <c r="L36" s="108"/>
      <c r="M36" s="108"/>
      <c r="N36" s="108"/>
      <c r="O36" s="108"/>
      <c r="P36" s="108"/>
      <c r="Q36" s="108"/>
      <c r="R36" s="108"/>
      <c r="S36" s="108"/>
      <c r="T36" s="256"/>
      <c r="U36" s="269"/>
      <c r="V36" s="268"/>
      <c r="W36" s="260">
        <v>4</v>
      </c>
      <c r="X36" s="261"/>
      <c r="Y36" s="261"/>
      <c r="Z36" s="4"/>
      <c r="AA36" s="331">
        <v>800</v>
      </c>
      <c r="AB36" s="332"/>
      <c r="AC36" s="332"/>
      <c r="AD36" s="332"/>
      <c r="AE36" s="332"/>
      <c r="AF36" s="333"/>
      <c r="AG36" s="228">
        <f t="shared" ref="AG36" si="9">W36*AA36</f>
        <v>3200</v>
      </c>
      <c r="AH36" s="229"/>
      <c r="AI36" s="229"/>
      <c r="AJ36" s="229"/>
      <c r="AK36" s="229"/>
      <c r="AL36" s="229"/>
      <c r="AM36" s="229"/>
      <c r="AN36" s="229"/>
      <c r="AO36" s="230"/>
      <c r="AP36" s="325"/>
      <c r="AQ36" s="326"/>
      <c r="AR36" s="326"/>
      <c r="AS36" s="326"/>
      <c r="AT36" s="326"/>
      <c r="AU36" s="326"/>
      <c r="AV36" s="326"/>
      <c r="AW36" s="326"/>
      <c r="AX36" s="326"/>
      <c r="AY36" s="326"/>
      <c r="AZ36" s="326"/>
      <c r="BA36" s="326"/>
      <c r="BB36" s="326"/>
      <c r="BC36" s="326"/>
      <c r="BD36" s="326"/>
      <c r="BE36" s="326"/>
      <c r="BF36" s="327"/>
    </row>
    <row r="37" spans="2:58" ht="9.9499999999999993" customHeight="1" x14ac:dyDescent="0.4">
      <c r="B37" s="252"/>
      <c r="C37" s="253"/>
      <c r="D37" s="253"/>
      <c r="E37" s="255"/>
      <c r="F37" s="110"/>
      <c r="G37" s="111"/>
      <c r="H37" s="111"/>
      <c r="I37" s="111"/>
      <c r="J37" s="111"/>
      <c r="K37" s="111"/>
      <c r="L37" s="111"/>
      <c r="M37" s="111"/>
      <c r="N37" s="111"/>
      <c r="O37" s="111"/>
      <c r="P37" s="111"/>
      <c r="Q37" s="111"/>
      <c r="R37" s="111"/>
      <c r="S37" s="111"/>
      <c r="T37" s="257"/>
      <c r="U37" s="259"/>
      <c r="V37" s="255"/>
      <c r="W37" s="262"/>
      <c r="X37" s="263"/>
      <c r="Y37" s="263"/>
      <c r="Z37" s="5"/>
      <c r="AA37" s="334"/>
      <c r="AB37" s="335"/>
      <c r="AC37" s="335"/>
      <c r="AD37" s="335"/>
      <c r="AE37" s="335"/>
      <c r="AF37" s="336"/>
      <c r="AG37" s="231"/>
      <c r="AH37" s="232"/>
      <c r="AI37" s="232"/>
      <c r="AJ37" s="232"/>
      <c r="AK37" s="232"/>
      <c r="AL37" s="232"/>
      <c r="AM37" s="232"/>
      <c r="AN37" s="232"/>
      <c r="AO37" s="233"/>
      <c r="AP37" s="328"/>
      <c r="AQ37" s="329"/>
      <c r="AR37" s="329"/>
      <c r="AS37" s="329"/>
      <c r="AT37" s="329"/>
      <c r="AU37" s="329"/>
      <c r="AV37" s="329"/>
      <c r="AW37" s="329"/>
      <c r="AX37" s="329"/>
      <c r="AY37" s="329"/>
      <c r="AZ37" s="329"/>
      <c r="BA37" s="329"/>
      <c r="BB37" s="329"/>
      <c r="BC37" s="329"/>
      <c r="BD37" s="329"/>
      <c r="BE37" s="329"/>
      <c r="BF37" s="330"/>
    </row>
    <row r="38" spans="2:58" ht="9.9499999999999993" customHeight="1" x14ac:dyDescent="0.4">
      <c r="B38" s="266"/>
      <c r="C38" s="267"/>
      <c r="D38" s="267"/>
      <c r="E38" s="268"/>
      <c r="F38" s="107"/>
      <c r="G38" s="108"/>
      <c r="H38" s="108"/>
      <c r="I38" s="108"/>
      <c r="J38" s="108"/>
      <c r="K38" s="108"/>
      <c r="L38" s="108"/>
      <c r="M38" s="108"/>
      <c r="N38" s="108"/>
      <c r="O38" s="108"/>
      <c r="P38" s="108"/>
      <c r="Q38" s="108"/>
      <c r="R38" s="108"/>
      <c r="S38" s="108"/>
      <c r="T38" s="256"/>
      <c r="U38" s="269"/>
      <c r="V38" s="268"/>
      <c r="W38" s="260">
        <v>10</v>
      </c>
      <c r="X38" s="261"/>
      <c r="Y38" s="261"/>
      <c r="Z38" s="4"/>
      <c r="AA38" s="331">
        <v>350</v>
      </c>
      <c r="AB38" s="332"/>
      <c r="AC38" s="332"/>
      <c r="AD38" s="332"/>
      <c r="AE38" s="332"/>
      <c r="AF38" s="333"/>
      <c r="AG38" s="228">
        <f t="shared" ref="AG38" si="10">W38*AA38</f>
        <v>3500</v>
      </c>
      <c r="AH38" s="229"/>
      <c r="AI38" s="229"/>
      <c r="AJ38" s="229"/>
      <c r="AK38" s="229"/>
      <c r="AL38" s="229"/>
      <c r="AM38" s="229"/>
      <c r="AN38" s="229"/>
      <c r="AO38" s="230"/>
      <c r="AP38" s="325"/>
      <c r="AQ38" s="326"/>
      <c r="AR38" s="326"/>
      <c r="AS38" s="326"/>
      <c r="AT38" s="326"/>
      <c r="AU38" s="326"/>
      <c r="AV38" s="326"/>
      <c r="AW38" s="326"/>
      <c r="AX38" s="326"/>
      <c r="AY38" s="326"/>
      <c r="AZ38" s="326"/>
      <c r="BA38" s="326"/>
      <c r="BB38" s="326"/>
      <c r="BC38" s="326"/>
      <c r="BD38" s="326"/>
      <c r="BE38" s="326"/>
      <c r="BF38" s="327"/>
    </row>
    <row r="39" spans="2:58" ht="9.9499999999999993" customHeight="1" x14ac:dyDescent="0.4">
      <c r="B39" s="252"/>
      <c r="C39" s="253"/>
      <c r="D39" s="253"/>
      <c r="E39" s="255"/>
      <c r="F39" s="110"/>
      <c r="G39" s="111"/>
      <c r="H39" s="111"/>
      <c r="I39" s="111"/>
      <c r="J39" s="111"/>
      <c r="K39" s="111"/>
      <c r="L39" s="111"/>
      <c r="M39" s="111"/>
      <c r="N39" s="111"/>
      <c r="O39" s="111"/>
      <c r="P39" s="111"/>
      <c r="Q39" s="111"/>
      <c r="R39" s="111"/>
      <c r="S39" s="111"/>
      <c r="T39" s="257"/>
      <c r="U39" s="259"/>
      <c r="V39" s="255"/>
      <c r="W39" s="262"/>
      <c r="X39" s="263"/>
      <c r="Y39" s="263"/>
      <c r="Z39" s="5"/>
      <c r="AA39" s="334"/>
      <c r="AB39" s="335"/>
      <c r="AC39" s="335"/>
      <c r="AD39" s="335"/>
      <c r="AE39" s="335"/>
      <c r="AF39" s="336"/>
      <c r="AG39" s="231"/>
      <c r="AH39" s="232"/>
      <c r="AI39" s="232"/>
      <c r="AJ39" s="232"/>
      <c r="AK39" s="232"/>
      <c r="AL39" s="232"/>
      <c r="AM39" s="232"/>
      <c r="AN39" s="232"/>
      <c r="AO39" s="233"/>
      <c r="AP39" s="328"/>
      <c r="AQ39" s="329"/>
      <c r="AR39" s="329"/>
      <c r="AS39" s="329"/>
      <c r="AT39" s="329"/>
      <c r="AU39" s="329"/>
      <c r="AV39" s="329"/>
      <c r="AW39" s="329"/>
      <c r="AX39" s="329"/>
      <c r="AY39" s="329"/>
      <c r="AZ39" s="329"/>
      <c r="BA39" s="329"/>
      <c r="BB39" s="329"/>
      <c r="BC39" s="329"/>
      <c r="BD39" s="329"/>
      <c r="BE39" s="329"/>
      <c r="BF39" s="330"/>
    </row>
    <row r="40" spans="2:58" ht="9.9499999999999993" customHeight="1" x14ac:dyDescent="0.4">
      <c r="B40" s="266"/>
      <c r="C40" s="267"/>
      <c r="D40" s="267"/>
      <c r="E40" s="268"/>
      <c r="F40" s="107"/>
      <c r="G40" s="108"/>
      <c r="H40" s="108"/>
      <c r="I40" s="108"/>
      <c r="J40" s="108"/>
      <c r="K40" s="108"/>
      <c r="L40" s="108"/>
      <c r="M40" s="108"/>
      <c r="N40" s="108"/>
      <c r="O40" s="108"/>
      <c r="P40" s="108"/>
      <c r="Q40" s="108"/>
      <c r="R40" s="108"/>
      <c r="S40" s="108"/>
      <c r="T40" s="256"/>
      <c r="U40" s="269"/>
      <c r="V40" s="268"/>
      <c r="W40" s="260">
        <v>5</v>
      </c>
      <c r="X40" s="261"/>
      <c r="Y40" s="261"/>
      <c r="Z40" s="4"/>
      <c r="AA40" s="331">
        <v>500</v>
      </c>
      <c r="AB40" s="332"/>
      <c r="AC40" s="332"/>
      <c r="AD40" s="332"/>
      <c r="AE40" s="332"/>
      <c r="AF40" s="333"/>
      <c r="AG40" s="228">
        <f t="shared" ref="AG40" si="11">W40*AA40</f>
        <v>2500</v>
      </c>
      <c r="AH40" s="229"/>
      <c r="AI40" s="229"/>
      <c r="AJ40" s="229"/>
      <c r="AK40" s="229"/>
      <c r="AL40" s="229"/>
      <c r="AM40" s="229"/>
      <c r="AN40" s="229"/>
      <c r="AO40" s="230"/>
      <c r="AP40" s="325"/>
      <c r="AQ40" s="326"/>
      <c r="AR40" s="326"/>
      <c r="AS40" s="326"/>
      <c r="AT40" s="326"/>
      <c r="AU40" s="326"/>
      <c r="AV40" s="326"/>
      <c r="AW40" s="326"/>
      <c r="AX40" s="326"/>
      <c r="AY40" s="326"/>
      <c r="AZ40" s="326"/>
      <c r="BA40" s="326"/>
      <c r="BB40" s="326"/>
      <c r="BC40" s="326"/>
      <c r="BD40" s="326"/>
      <c r="BE40" s="326"/>
      <c r="BF40" s="327"/>
    </row>
    <row r="41" spans="2:58" ht="9.9499999999999993" customHeight="1" x14ac:dyDescent="0.4">
      <c r="B41" s="252"/>
      <c r="C41" s="253"/>
      <c r="D41" s="253"/>
      <c r="E41" s="255"/>
      <c r="F41" s="110"/>
      <c r="G41" s="111"/>
      <c r="H41" s="111"/>
      <c r="I41" s="111"/>
      <c r="J41" s="111"/>
      <c r="K41" s="111"/>
      <c r="L41" s="111"/>
      <c r="M41" s="111"/>
      <c r="N41" s="111"/>
      <c r="O41" s="111"/>
      <c r="P41" s="111"/>
      <c r="Q41" s="111"/>
      <c r="R41" s="111"/>
      <c r="S41" s="111"/>
      <c r="T41" s="257"/>
      <c r="U41" s="259"/>
      <c r="V41" s="255"/>
      <c r="W41" s="262"/>
      <c r="X41" s="263"/>
      <c r="Y41" s="263"/>
      <c r="Z41" s="5"/>
      <c r="AA41" s="334"/>
      <c r="AB41" s="335"/>
      <c r="AC41" s="335"/>
      <c r="AD41" s="335"/>
      <c r="AE41" s="335"/>
      <c r="AF41" s="336"/>
      <c r="AG41" s="231"/>
      <c r="AH41" s="232"/>
      <c r="AI41" s="232"/>
      <c r="AJ41" s="232"/>
      <c r="AK41" s="232"/>
      <c r="AL41" s="232"/>
      <c r="AM41" s="232"/>
      <c r="AN41" s="232"/>
      <c r="AO41" s="233"/>
      <c r="AP41" s="328"/>
      <c r="AQ41" s="329"/>
      <c r="AR41" s="329"/>
      <c r="AS41" s="329"/>
      <c r="AT41" s="329"/>
      <c r="AU41" s="329"/>
      <c r="AV41" s="329"/>
      <c r="AW41" s="329"/>
      <c r="AX41" s="329"/>
      <c r="AY41" s="329"/>
      <c r="AZ41" s="329"/>
      <c r="BA41" s="329"/>
      <c r="BB41" s="329"/>
      <c r="BC41" s="329"/>
      <c r="BD41" s="329"/>
      <c r="BE41" s="329"/>
      <c r="BF41" s="330"/>
    </row>
    <row r="42" spans="2:58" ht="9.9499999999999993" customHeight="1" x14ac:dyDescent="0.4">
      <c r="B42" s="266"/>
      <c r="C42" s="267"/>
      <c r="D42" s="267"/>
      <c r="E42" s="268"/>
      <c r="F42" s="107"/>
      <c r="G42" s="108"/>
      <c r="H42" s="108"/>
      <c r="I42" s="108"/>
      <c r="J42" s="108"/>
      <c r="K42" s="108"/>
      <c r="L42" s="108"/>
      <c r="M42" s="108"/>
      <c r="N42" s="108"/>
      <c r="O42" s="108"/>
      <c r="P42" s="108"/>
      <c r="Q42" s="108"/>
      <c r="R42" s="108"/>
      <c r="S42" s="108"/>
      <c r="T42" s="256"/>
      <c r="U42" s="269"/>
      <c r="V42" s="268"/>
      <c r="W42" s="260">
        <v>5</v>
      </c>
      <c r="X42" s="261"/>
      <c r="Y42" s="261"/>
      <c r="Z42" s="4"/>
      <c r="AA42" s="331">
        <v>400</v>
      </c>
      <c r="AB42" s="332"/>
      <c r="AC42" s="332"/>
      <c r="AD42" s="332"/>
      <c r="AE42" s="332"/>
      <c r="AF42" s="333"/>
      <c r="AG42" s="228">
        <f t="shared" ref="AG42" si="12">W42*AA42</f>
        <v>2000</v>
      </c>
      <c r="AH42" s="229"/>
      <c r="AI42" s="229"/>
      <c r="AJ42" s="229"/>
      <c r="AK42" s="229"/>
      <c r="AL42" s="229"/>
      <c r="AM42" s="229"/>
      <c r="AN42" s="229"/>
      <c r="AO42" s="230"/>
      <c r="AP42" s="325"/>
      <c r="AQ42" s="326"/>
      <c r="AR42" s="326"/>
      <c r="AS42" s="326"/>
      <c r="AT42" s="326"/>
      <c r="AU42" s="326"/>
      <c r="AV42" s="326"/>
      <c r="AW42" s="326"/>
      <c r="AX42" s="326"/>
      <c r="AY42" s="326"/>
      <c r="AZ42" s="326"/>
      <c r="BA42" s="326"/>
      <c r="BB42" s="326"/>
      <c r="BC42" s="326"/>
      <c r="BD42" s="326"/>
      <c r="BE42" s="326"/>
      <c r="BF42" s="327"/>
    </row>
    <row r="43" spans="2:58" ht="9.9499999999999993" customHeight="1" x14ac:dyDescent="0.4">
      <c r="B43" s="252"/>
      <c r="C43" s="253"/>
      <c r="D43" s="253"/>
      <c r="E43" s="255"/>
      <c r="F43" s="110"/>
      <c r="G43" s="111"/>
      <c r="H43" s="111"/>
      <c r="I43" s="111"/>
      <c r="J43" s="111"/>
      <c r="K43" s="111"/>
      <c r="L43" s="111"/>
      <c r="M43" s="111"/>
      <c r="N43" s="111"/>
      <c r="O43" s="111"/>
      <c r="P43" s="111"/>
      <c r="Q43" s="111"/>
      <c r="R43" s="111"/>
      <c r="S43" s="111"/>
      <c r="T43" s="257"/>
      <c r="U43" s="259"/>
      <c r="V43" s="255"/>
      <c r="W43" s="262"/>
      <c r="X43" s="263"/>
      <c r="Y43" s="263"/>
      <c r="Z43" s="5"/>
      <c r="AA43" s="334"/>
      <c r="AB43" s="335"/>
      <c r="AC43" s="335"/>
      <c r="AD43" s="335"/>
      <c r="AE43" s="335"/>
      <c r="AF43" s="336"/>
      <c r="AG43" s="231"/>
      <c r="AH43" s="232"/>
      <c r="AI43" s="232"/>
      <c r="AJ43" s="232"/>
      <c r="AK43" s="232"/>
      <c r="AL43" s="232"/>
      <c r="AM43" s="232"/>
      <c r="AN43" s="232"/>
      <c r="AO43" s="233"/>
      <c r="AP43" s="328"/>
      <c r="AQ43" s="329"/>
      <c r="AR43" s="329"/>
      <c r="AS43" s="329"/>
      <c r="AT43" s="329"/>
      <c r="AU43" s="329"/>
      <c r="AV43" s="329"/>
      <c r="AW43" s="329"/>
      <c r="AX43" s="329"/>
      <c r="AY43" s="329"/>
      <c r="AZ43" s="329"/>
      <c r="BA43" s="329"/>
      <c r="BB43" s="329"/>
      <c r="BC43" s="329"/>
      <c r="BD43" s="329"/>
      <c r="BE43" s="329"/>
      <c r="BF43" s="330"/>
    </row>
    <row r="44" spans="2:58" ht="9.9499999999999993" customHeight="1" x14ac:dyDescent="0.4">
      <c r="B44" s="266"/>
      <c r="C44" s="267"/>
      <c r="D44" s="267"/>
      <c r="E44" s="268"/>
      <c r="F44" s="107"/>
      <c r="G44" s="108"/>
      <c r="H44" s="108"/>
      <c r="I44" s="108"/>
      <c r="J44" s="108"/>
      <c r="K44" s="108"/>
      <c r="L44" s="108"/>
      <c r="M44" s="108"/>
      <c r="N44" s="108"/>
      <c r="O44" s="108"/>
      <c r="P44" s="108"/>
      <c r="Q44" s="108"/>
      <c r="R44" s="108"/>
      <c r="S44" s="108"/>
      <c r="T44" s="256"/>
      <c r="U44" s="269"/>
      <c r="V44" s="268"/>
      <c r="W44" s="260">
        <v>15</v>
      </c>
      <c r="X44" s="261"/>
      <c r="Y44" s="261"/>
      <c r="Z44" s="4"/>
      <c r="AA44" s="331">
        <v>1800</v>
      </c>
      <c r="AB44" s="332"/>
      <c r="AC44" s="332"/>
      <c r="AD44" s="332"/>
      <c r="AE44" s="332"/>
      <c r="AF44" s="333"/>
      <c r="AG44" s="228">
        <f t="shared" ref="AG44" si="13">W44*AA44</f>
        <v>27000</v>
      </c>
      <c r="AH44" s="229"/>
      <c r="AI44" s="229"/>
      <c r="AJ44" s="229"/>
      <c r="AK44" s="229"/>
      <c r="AL44" s="229"/>
      <c r="AM44" s="229"/>
      <c r="AN44" s="229"/>
      <c r="AO44" s="230"/>
      <c r="AP44" s="325"/>
      <c r="AQ44" s="326"/>
      <c r="AR44" s="326"/>
      <c r="AS44" s="326"/>
      <c r="AT44" s="326"/>
      <c r="AU44" s="326"/>
      <c r="AV44" s="326"/>
      <c r="AW44" s="326"/>
      <c r="AX44" s="326"/>
      <c r="AY44" s="326"/>
      <c r="AZ44" s="326"/>
      <c r="BA44" s="326"/>
      <c r="BB44" s="326"/>
      <c r="BC44" s="326"/>
      <c r="BD44" s="326"/>
      <c r="BE44" s="326"/>
      <c r="BF44" s="327"/>
    </row>
    <row r="45" spans="2:58" ht="9.9499999999999993" customHeight="1" x14ac:dyDescent="0.4">
      <c r="B45" s="252"/>
      <c r="C45" s="253"/>
      <c r="D45" s="253"/>
      <c r="E45" s="255"/>
      <c r="F45" s="110"/>
      <c r="G45" s="111"/>
      <c r="H45" s="111"/>
      <c r="I45" s="111"/>
      <c r="J45" s="111"/>
      <c r="K45" s="111"/>
      <c r="L45" s="111"/>
      <c r="M45" s="111"/>
      <c r="N45" s="111"/>
      <c r="O45" s="111"/>
      <c r="P45" s="111"/>
      <c r="Q45" s="111"/>
      <c r="R45" s="111"/>
      <c r="S45" s="111"/>
      <c r="T45" s="257"/>
      <c r="U45" s="259"/>
      <c r="V45" s="255"/>
      <c r="W45" s="262"/>
      <c r="X45" s="263"/>
      <c r="Y45" s="263"/>
      <c r="Z45" s="5"/>
      <c r="AA45" s="334"/>
      <c r="AB45" s="335"/>
      <c r="AC45" s="335"/>
      <c r="AD45" s="335"/>
      <c r="AE45" s="335"/>
      <c r="AF45" s="336"/>
      <c r="AG45" s="231"/>
      <c r="AH45" s="232"/>
      <c r="AI45" s="232"/>
      <c r="AJ45" s="232"/>
      <c r="AK45" s="232"/>
      <c r="AL45" s="232"/>
      <c r="AM45" s="232"/>
      <c r="AN45" s="232"/>
      <c r="AO45" s="233"/>
      <c r="AP45" s="328"/>
      <c r="AQ45" s="329"/>
      <c r="AR45" s="329"/>
      <c r="AS45" s="329"/>
      <c r="AT45" s="329"/>
      <c r="AU45" s="329"/>
      <c r="AV45" s="329"/>
      <c r="AW45" s="329"/>
      <c r="AX45" s="329"/>
      <c r="AY45" s="329"/>
      <c r="AZ45" s="329"/>
      <c r="BA45" s="329"/>
      <c r="BB45" s="329"/>
      <c r="BC45" s="329"/>
      <c r="BD45" s="329"/>
      <c r="BE45" s="329"/>
      <c r="BF45" s="330"/>
    </row>
    <row r="46" spans="2:58" ht="9.9499999999999993" customHeight="1" x14ac:dyDescent="0.4">
      <c r="B46" s="251">
        <v>10</v>
      </c>
      <c r="C46" s="191"/>
      <c r="D46" s="191">
        <v>25</v>
      </c>
      <c r="E46" s="254"/>
      <c r="F46" s="107" t="s">
        <v>101</v>
      </c>
      <c r="G46" s="108"/>
      <c r="H46" s="108"/>
      <c r="I46" s="108"/>
      <c r="J46" s="108"/>
      <c r="K46" s="108"/>
      <c r="L46" s="108"/>
      <c r="M46" s="108"/>
      <c r="N46" s="108"/>
      <c r="O46" s="108"/>
      <c r="P46" s="108"/>
      <c r="Q46" s="108"/>
      <c r="R46" s="108"/>
      <c r="S46" s="108"/>
      <c r="T46" s="256"/>
      <c r="U46" s="258" t="s">
        <v>102</v>
      </c>
      <c r="V46" s="254"/>
      <c r="W46" s="260">
        <v>1</v>
      </c>
      <c r="X46" s="261"/>
      <c r="Y46" s="261"/>
      <c r="Z46" s="4"/>
      <c r="AA46" s="331">
        <v>15000</v>
      </c>
      <c r="AB46" s="332"/>
      <c r="AC46" s="332"/>
      <c r="AD46" s="332"/>
      <c r="AE46" s="332"/>
      <c r="AF46" s="333"/>
      <c r="AG46" s="228">
        <f>W46*AA46</f>
        <v>15000</v>
      </c>
      <c r="AH46" s="229"/>
      <c r="AI46" s="229"/>
      <c r="AJ46" s="229"/>
      <c r="AK46" s="229"/>
      <c r="AL46" s="229"/>
      <c r="AM46" s="229"/>
      <c r="AN46" s="229"/>
      <c r="AO46" s="230"/>
      <c r="AP46" s="355"/>
      <c r="AQ46" s="356"/>
      <c r="AR46" s="356"/>
      <c r="AS46" s="356"/>
      <c r="AT46" s="356"/>
      <c r="AU46" s="356"/>
      <c r="AV46" s="356"/>
      <c r="AW46" s="356"/>
      <c r="AX46" s="356"/>
      <c r="AY46" s="356"/>
      <c r="AZ46" s="356"/>
      <c r="BA46" s="356"/>
      <c r="BB46" s="356"/>
      <c r="BC46" s="356"/>
      <c r="BD46" s="356"/>
      <c r="BE46" s="356"/>
      <c r="BF46" s="357"/>
    </row>
    <row r="47" spans="2:58" ht="9.9499999999999993" customHeight="1" x14ac:dyDescent="0.4">
      <c r="B47" s="252"/>
      <c r="C47" s="253"/>
      <c r="D47" s="253"/>
      <c r="E47" s="255"/>
      <c r="F47" s="110"/>
      <c r="G47" s="111"/>
      <c r="H47" s="111"/>
      <c r="I47" s="111"/>
      <c r="J47" s="111"/>
      <c r="K47" s="111"/>
      <c r="L47" s="111"/>
      <c r="M47" s="111"/>
      <c r="N47" s="111"/>
      <c r="O47" s="111"/>
      <c r="P47" s="111"/>
      <c r="Q47" s="111"/>
      <c r="R47" s="111"/>
      <c r="S47" s="111"/>
      <c r="T47" s="257"/>
      <c r="U47" s="259"/>
      <c r="V47" s="255"/>
      <c r="W47" s="262"/>
      <c r="X47" s="263"/>
      <c r="Y47" s="263"/>
      <c r="Z47" s="5"/>
      <c r="AA47" s="334"/>
      <c r="AB47" s="335"/>
      <c r="AC47" s="335"/>
      <c r="AD47" s="335"/>
      <c r="AE47" s="335"/>
      <c r="AF47" s="336"/>
      <c r="AG47" s="231"/>
      <c r="AH47" s="232"/>
      <c r="AI47" s="232"/>
      <c r="AJ47" s="232"/>
      <c r="AK47" s="232"/>
      <c r="AL47" s="232"/>
      <c r="AM47" s="232"/>
      <c r="AN47" s="232"/>
      <c r="AO47" s="233"/>
      <c r="AP47" s="355"/>
      <c r="AQ47" s="356"/>
      <c r="AR47" s="356"/>
      <c r="AS47" s="356"/>
      <c r="AT47" s="356"/>
      <c r="AU47" s="356"/>
      <c r="AV47" s="356"/>
      <c r="AW47" s="356"/>
      <c r="AX47" s="356"/>
      <c r="AY47" s="356"/>
      <c r="AZ47" s="356"/>
      <c r="BA47" s="356"/>
      <c r="BB47" s="356"/>
      <c r="BC47" s="356"/>
      <c r="BD47" s="356"/>
      <c r="BE47" s="356"/>
      <c r="BF47" s="357"/>
    </row>
    <row r="48" spans="2:58" ht="9.9499999999999993" customHeight="1" x14ac:dyDescent="0.4">
      <c r="B48" s="234" t="s">
        <v>14</v>
      </c>
      <c r="C48" s="234"/>
      <c r="D48" s="234"/>
      <c r="E48" s="235"/>
      <c r="F48" s="238" t="s">
        <v>15</v>
      </c>
      <c r="G48" s="239"/>
      <c r="H48" s="240"/>
      <c r="I48" s="238" t="s">
        <v>16</v>
      </c>
      <c r="J48" s="239"/>
      <c r="K48" s="240"/>
      <c r="L48" s="238" t="s">
        <v>17</v>
      </c>
      <c r="M48" s="239"/>
      <c r="N48" s="240"/>
      <c r="O48" s="238"/>
      <c r="P48" s="239"/>
      <c r="Q48" s="240"/>
      <c r="R48" s="244"/>
      <c r="S48" s="244"/>
      <c r="T48" s="245"/>
      <c r="U48" s="12"/>
      <c r="V48" s="13"/>
      <c r="W48" s="13"/>
      <c r="X48" s="13"/>
      <c r="Y48" s="13"/>
      <c r="Z48" s="14"/>
      <c r="AA48" s="248" t="s">
        <v>18</v>
      </c>
      <c r="AB48" s="220"/>
      <c r="AC48" s="220"/>
      <c r="AD48" s="220"/>
      <c r="AE48" s="220"/>
      <c r="AF48" s="221"/>
      <c r="AG48" s="199">
        <f>SUM(AG14:AO47)</f>
        <v>178200</v>
      </c>
      <c r="AH48" s="200"/>
      <c r="AI48" s="200"/>
      <c r="AJ48" s="200"/>
      <c r="AK48" s="200"/>
      <c r="AL48" s="200"/>
      <c r="AM48" s="200"/>
      <c r="AN48" s="200"/>
      <c r="AO48" s="201"/>
      <c r="AP48" s="208" t="s">
        <v>20</v>
      </c>
      <c r="AQ48" s="209"/>
      <c r="AR48" s="209"/>
      <c r="AS48" s="209"/>
      <c r="AT48" s="209"/>
      <c r="AU48" s="209"/>
      <c r="AV48" s="209"/>
      <c r="AW48" s="209"/>
      <c r="AX48" s="347"/>
      <c r="AY48" s="347"/>
      <c r="AZ48" s="347"/>
      <c r="BA48" s="347"/>
      <c r="BB48" s="347"/>
      <c r="BC48" s="347"/>
      <c r="BD48" s="347"/>
      <c r="BE48" s="347"/>
      <c r="BF48" s="348"/>
    </row>
    <row r="49" spans="2:58" ht="9.9499999999999993" customHeight="1" x14ac:dyDescent="0.4">
      <c r="B49" s="236"/>
      <c r="C49" s="236"/>
      <c r="D49" s="236"/>
      <c r="E49" s="237"/>
      <c r="F49" s="241"/>
      <c r="G49" s="242"/>
      <c r="H49" s="243"/>
      <c r="I49" s="241"/>
      <c r="J49" s="242"/>
      <c r="K49" s="243"/>
      <c r="L49" s="241"/>
      <c r="M49" s="242"/>
      <c r="N49" s="243"/>
      <c r="O49" s="241"/>
      <c r="P49" s="242"/>
      <c r="Q49" s="243"/>
      <c r="R49" s="244"/>
      <c r="S49" s="244"/>
      <c r="T49" s="245"/>
      <c r="U49" s="7"/>
      <c r="Z49" s="8"/>
      <c r="AA49" s="249"/>
      <c r="AB49" s="244"/>
      <c r="AC49" s="244"/>
      <c r="AD49" s="244"/>
      <c r="AE49" s="244"/>
      <c r="AF49" s="245"/>
      <c r="AG49" s="202"/>
      <c r="AH49" s="203"/>
      <c r="AI49" s="203"/>
      <c r="AJ49" s="203"/>
      <c r="AK49" s="203"/>
      <c r="AL49" s="203"/>
      <c r="AM49" s="203"/>
      <c r="AN49" s="203"/>
      <c r="AO49" s="204"/>
      <c r="AP49" s="210"/>
      <c r="AQ49" s="211"/>
      <c r="AR49" s="211"/>
      <c r="AS49" s="211"/>
      <c r="AT49" s="211"/>
      <c r="AU49" s="211"/>
      <c r="AV49" s="211"/>
      <c r="AW49" s="211"/>
      <c r="AX49" s="349"/>
      <c r="AY49" s="349"/>
      <c r="AZ49" s="349"/>
      <c r="BA49" s="349"/>
      <c r="BB49" s="349"/>
      <c r="BC49" s="349"/>
      <c r="BD49" s="349"/>
      <c r="BE49" s="349"/>
      <c r="BF49" s="350"/>
    </row>
    <row r="50" spans="2:58" ht="9.9499999999999993" customHeight="1" x14ac:dyDescent="0.4">
      <c r="B50" s="236"/>
      <c r="C50" s="236"/>
      <c r="D50" s="236"/>
      <c r="E50" s="237"/>
      <c r="F50" s="214"/>
      <c r="G50" s="215"/>
      <c r="H50" s="216"/>
      <c r="I50" s="214"/>
      <c r="J50" s="215"/>
      <c r="K50" s="216"/>
      <c r="L50" s="214"/>
      <c r="M50" s="215"/>
      <c r="N50" s="216"/>
      <c r="O50" s="214"/>
      <c r="P50" s="215"/>
      <c r="Q50" s="216"/>
      <c r="R50" s="244"/>
      <c r="S50" s="244"/>
      <c r="T50" s="245"/>
      <c r="U50" s="7"/>
      <c r="Z50" s="8"/>
      <c r="AA50" s="250"/>
      <c r="AB50" s="222"/>
      <c r="AC50" s="222"/>
      <c r="AD50" s="222"/>
      <c r="AE50" s="222"/>
      <c r="AF50" s="223"/>
      <c r="AG50" s="205"/>
      <c r="AH50" s="206"/>
      <c r="AI50" s="206"/>
      <c r="AJ50" s="206"/>
      <c r="AK50" s="206"/>
      <c r="AL50" s="206"/>
      <c r="AM50" s="206"/>
      <c r="AN50" s="206"/>
      <c r="AO50" s="207"/>
      <c r="AP50" s="212"/>
      <c r="AQ50" s="213"/>
      <c r="AR50" s="213"/>
      <c r="AS50" s="213"/>
      <c r="AT50" s="213"/>
      <c r="AU50" s="213"/>
      <c r="AV50" s="213"/>
      <c r="AW50" s="213"/>
      <c r="AX50" s="351"/>
      <c r="AY50" s="351"/>
      <c r="AZ50" s="351"/>
      <c r="BA50" s="351"/>
      <c r="BB50" s="351"/>
      <c r="BC50" s="351"/>
      <c r="BD50" s="351"/>
      <c r="BE50" s="351"/>
      <c r="BF50" s="352"/>
    </row>
    <row r="51" spans="2:58" ht="9.9499999999999993" customHeight="1" x14ac:dyDescent="0.4">
      <c r="B51" s="236"/>
      <c r="C51" s="236"/>
      <c r="D51" s="236"/>
      <c r="E51" s="237"/>
      <c r="F51" s="217"/>
      <c r="G51" s="218"/>
      <c r="H51" s="219"/>
      <c r="I51" s="217"/>
      <c r="J51" s="218"/>
      <c r="K51" s="219"/>
      <c r="L51" s="217"/>
      <c r="M51" s="218"/>
      <c r="N51" s="219"/>
      <c r="O51" s="217"/>
      <c r="P51" s="218"/>
      <c r="Q51" s="219"/>
      <c r="R51" s="244"/>
      <c r="S51" s="244"/>
      <c r="T51" s="245"/>
      <c r="U51" s="7"/>
      <c r="Z51" s="8"/>
      <c r="AA51" s="220" t="s">
        <v>25</v>
      </c>
      <c r="AB51" s="220"/>
      <c r="AC51" s="220"/>
      <c r="AD51" s="220"/>
      <c r="AE51" s="220"/>
      <c r="AF51" s="221"/>
      <c r="AG51" s="341"/>
      <c r="AH51" s="337"/>
      <c r="AI51" s="337"/>
      <c r="AJ51" s="337"/>
      <c r="AK51" s="337"/>
      <c r="AL51" s="337"/>
      <c r="AM51" s="337"/>
      <c r="AN51" s="337"/>
      <c r="AO51" s="342"/>
      <c r="AP51" s="224" t="s">
        <v>19</v>
      </c>
      <c r="AQ51" s="225"/>
      <c r="AR51" s="225"/>
      <c r="AS51" s="225"/>
      <c r="AT51" s="225"/>
      <c r="AU51" s="225"/>
      <c r="AV51" s="225"/>
      <c r="AW51" s="225"/>
      <c r="AX51" s="337"/>
      <c r="AY51" s="337"/>
      <c r="AZ51" s="337"/>
      <c r="BA51" s="337"/>
      <c r="BB51" s="337"/>
      <c r="BC51" s="337"/>
      <c r="BD51" s="337"/>
      <c r="BE51" s="337"/>
      <c r="BF51" s="338"/>
    </row>
    <row r="52" spans="2:58" ht="9.9499999999999993" customHeight="1" x14ac:dyDescent="0.4">
      <c r="B52" s="236"/>
      <c r="C52" s="236"/>
      <c r="D52" s="236"/>
      <c r="E52" s="237"/>
      <c r="F52" s="217"/>
      <c r="G52" s="218"/>
      <c r="H52" s="219"/>
      <c r="I52" s="217"/>
      <c r="J52" s="218"/>
      <c r="K52" s="219"/>
      <c r="L52" s="217"/>
      <c r="M52" s="218"/>
      <c r="N52" s="219"/>
      <c r="O52" s="217"/>
      <c r="P52" s="218"/>
      <c r="Q52" s="219"/>
      <c r="R52" s="244"/>
      <c r="S52" s="244"/>
      <c r="T52" s="245"/>
      <c r="U52" s="7"/>
      <c r="Z52" s="8"/>
      <c r="AA52" s="222"/>
      <c r="AB52" s="222"/>
      <c r="AC52" s="222"/>
      <c r="AD52" s="222"/>
      <c r="AE52" s="222"/>
      <c r="AF52" s="223"/>
      <c r="AG52" s="353"/>
      <c r="AH52" s="339"/>
      <c r="AI52" s="339"/>
      <c r="AJ52" s="339"/>
      <c r="AK52" s="339"/>
      <c r="AL52" s="339"/>
      <c r="AM52" s="339"/>
      <c r="AN52" s="339"/>
      <c r="AO52" s="354"/>
      <c r="AP52" s="226"/>
      <c r="AQ52" s="227"/>
      <c r="AR52" s="227"/>
      <c r="AS52" s="227"/>
      <c r="AT52" s="227"/>
      <c r="AU52" s="227"/>
      <c r="AV52" s="227"/>
      <c r="AW52" s="227"/>
      <c r="AX52" s="339"/>
      <c r="AY52" s="339"/>
      <c r="AZ52" s="339"/>
      <c r="BA52" s="339"/>
      <c r="BB52" s="339"/>
      <c r="BC52" s="339"/>
      <c r="BD52" s="339"/>
      <c r="BE52" s="339"/>
      <c r="BF52" s="340"/>
    </row>
    <row r="53" spans="2:58" ht="9.9499999999999993" customHeight="1" x14ac:dyDescent="0.4">
      <c r="B53" s="236"/>
      <c r="C53" s="236"/>
      <c r="D53" s="236"/>
      <c r="E53" s="237"/>
      <c r="F53" s="217"/>
      <c r="G53" s="218"/>
      <c r="H53" s="219"/>
      <c r="I53" s="217"/>
      <c r="J53" s="218"/>
      <c r="K53" s="219"/>
      <c r="L53" s="217"/>
      <c r="M53" s="218"/>
      <c r="N53" s="219"/>
      <c r="O53" s="217"/>
      <c r="P53" s="218"/>
      <c r="Q53" s="219"/>
      <c r="R53" s="244"/>
      <c r="S53" s="244"/>
      <c r="T53" s="245"/>
      <c r="U53" s="7"/>
      <c r="Z53" s="8"/>
      <c r="AA53" s="220" t="s">
        <v>23</v>
      </c>
      <c r="AB53" s="220"/>
      <c r="AC53" s="220"/>
      <c r="AD53" s="220"/>
      <c r="AE53" s="220"/>
      <c r="AF53" s="221"/>
      <c r="AG53" s="341"/>
      <c r="AH53" s="337"/>
      <c r="AI53" s="337"/>
      <c r="AJ53" s="337"/>
      <c r="AK53" s="337"/>
      <c r="AL53" s="337"/>
      <c r="AM53" s="337"/>
      <c r="AN53" s="337"/>
      <c r="AO53" s="342"/>
      <c r="AP53" s="224" t="s">
        <v>19</v>
      </c>
      <c r="AQ53" s="225"/>
      <c r="AR53" s="225"/>
      <c r="AS53" s="225"/>
      <c r="AT53" s="225"/>
      <c r="AU53" s="225"/>
      <c r="AV53" s="225"/>
      <c r="AW53" s="225"/>
      <c r="AX53" s="337"/>
      <c r="AY53" s="337"/>
      <c r="AZ53" s="337"/>
      <c r="BA53" s="337"/>
      <c r="BB53" s="337"/>
      <c r="BC53" s="337"/>
      <c r="BD53" s="337"/>
      <c r="BE53" s="337"/>
      <c r="BF53" s="338"/>
    </row>
    <row r="54" spans="2:58" ht="9.9499999999999993" customHeight="1" x14ac:dyDescent="0.4">
      <c r="B54" s="236"/>
      <c r="C54" s="236"/>
      <c r="D54" s="236"/>
      <c r="E54" s="237"/>
      <c r="F54" s="217"/>
      <c r="G54" s="218"/>
      <c r="H54" s="219"/>
      <c r="I54" s="217"/>
      <c r="J54" s="218"/>
      <c r="K54" s="219"/>
      <c r="L54" s="217"/>
      <c r="M54" s="218"/>
      <c r="N54" s="219"/>
      <c r="O54" s="217"/>
      <c r="P54" s="218"/>
      <c r="Q54" s="219"/>
      <c r="R54" s="246"/>
      <c r="S54" s="246"/>
      <c r="T54" s="247"/>
      <c r="U54" s="9"/>
      <c r="V54" s="10"/>
      <c r="W54" s="10"/>
      <c r="X54" s="10"/>
      <c r="Y54" s="10"/>
      <c r="Z54" s="11"/>
      <c r="AA54" s="246"/>
      <c r="AB54" s="246"/>
      <c r="AC54" s="246"/>
      <c r="AD54" s="246"/>
      <c r="AE54" s="246"/>
      <c r="AF54" s="247"/>
      <c r="AG54" s="343"/>
      <c r="AH54" s="344"/>
      <c r="AI54" s="344"/>
      <c r="AJ54" s="344"/>
      <c r="AK54" s="344"/>
      <c r="AL54" s="344"/>
      <c r="AM54" s="344"/>
      <c r="AN54" s="344"/>
      <c r="AO54" s="345"/>
      <c r="AP54" s="264"/>
      <c r="AQ54" s="265"/>
      <c r="AR54" s="265"/>
      <c r="AS54" s="265"/>
      <c r="AT54" s="265"/>
      <c r="AU54" s="265"/>
      <c r="AV54" s="265"/>
      <c r="AW54" s="265"/>
      <c r="AX54" s="344"/>
      <c r="AY54" s="344"/>
      <c r="AZ54" s="344"/>
      <c r="BA54" s="344"/>
      <c r="BB54" s="344"/>
      <c r="BC54" s="344"/>
      <c r="BD54" s="344"/>
      <c r="BE54" s="344"/>
      <c r="BF54" s="346"/>
    </row>
    <row r="55" spans="2:58" ht="9.9499999999999993" customHeight="1" x14ac:dyDescent="0.4">
      <c r="B55" s="197" t="s">
        <v>24</v>
      </c>
      <c r="C55" s="197"/>
      <c r="D55" s="197"/>
      <c r="E55" s="197"/>
      <c r="F55" s="197"/>
      <c r="G55" s="197"/>
      <c r="H55" s="197"/>
      <c r="I55" s="197"/>
      <c r="J55" s="197"/>
      <c r="K55" s="197"/>
      <c r="L55" s="197"/>
      <c r="M55" s="197"/>
      <c r="N55" s="197"/>
      <c r="O55" s="197"/>
      <c r="P55" s="197"/>
      <c r="Q55" s="197"/>
      <c r="R55" s="197"/>
      <c r="S55" s="197"/>
      <c r="T55" s="197"/>
      <c r="AA55" s="198" t="s">
        <v>21</v>
      </c>
      <c r="AB55" s="198"/>
      <c r="AC55" s="198"/>
      <c r="AD55" s="198"/>
      <c r="AE55" s="198"/>
      <c r="AF55" s="198"/>
      <c r="AG55" s="198"/>
      <c r="AH55" s="198"/>
      <c r="AI55" s="198"/>
      <c r="AJ55" s="198"/>
      <c r="AK55" s="198"/>
      <c r="AL55" s="198"/>
      <c r="AM55" s="198"/>
      <c r="AN55" s="198"/>
      <c r="AO55" s="198"/>
      <c r="AV55" s="114" t="s">
        <v>22</v>
      </c>
      <c r="AW55" s="114"/>
      <c r="AX55" s="114"/>
      <c r="AY55" s="114"/>
      <c r="AZ55" s="114"/>
      <c r="BA55" s="114"/>
      <c r="BB55" s="114"/>
      <c r="BC55" s="114"/>
    </row>
    <row r="56" spans="2:58" ht="9.9499999999999993" customHeight="1" x14ac:dyDescent="0.4">
      <c r="B56" s="197"/>
      <c r="C56" s="197"/>
      <c r="D56" s="197"/>
      <c r="E56" s="197"/>
      <c r="F56" s="197"/>
      <c r="G56" s="197"/>
      <c r="H56" s="197"/>
      <c r="I56" s="197"/>
      <c r="J56" s="197"/>
      <c r="K56" s="197"/>
      <c r="L56" s="197"/>
      <c r="M56" s="197"/>
      <c r="N56" s="197"/>
      <c r="O56" s="197"/>
      <c r="P56" s="197"/>
      <c r="Q56" s="197"/>
      <c r="R56" s="197"/>
      <c r="S56" s="197"/>
      <c r="T56" s="197"/>
      <c r="AA56" s="113"/>
      <c r="AB56" s="113"/>
      <c r="AC56" s="113"/>
      <c r="AD56" s="113"/>
      <c r="AE56" s="113"/>
      <c r="AF56" s="113"/>
      <c r="AG56" s="113"/>
      <c r="AH56" s="113"/>
      <c r="AI56" s="113"/>
      <c r="AJ56" s="113"/>
      <c r="AK56" s="113"/>
      <c r="AL56" s="113"/>
      <c r="AM56" s="113"/>
      <c r="AN56" s="113"/>
      <c r="AO56" s="113"/>
      <c r="AV56" s="114"/>
      <c r="AW56" s="114"/>
      <c r="AX56" s="114"/>
      <c r="AY56" s="114"/>
      <c r="AZ56" s="114"/>
      <c r="BA56" s="114"/>
      <c r="BB56" s="114"/>
      <c r="BC56" s="114"/>
    </row>
    <row r="57" spans="2:58" ht="9.9499999999999993" customHeight="1" x14ac:dyDescent="0.4"/>
    <row r="58" spans="2:58" ht="9.9499999999999993" customHeight="1" x14ac:dyDescent="0.4"/>
    <row r="59" spans="2:58" ht="9.9499999999999993" customHeight="1" x14ac:dyDescent="0.4"/>
    <row r="60" spans="2:58" ht="9.9499999999999993" customHeight="1" x14ac:dyDescent="0.4"/>
    <row r="61" spans="2:58" ht="9.9499999999999993" customHeight="1" x14ac:dyDescent="0.4"/>
    <row r="62" spans="2:58" ht="9.9499999999999993" customHeight="1" x14ac:dyDescent="0.4"/>
    <row r="63" spans="2:58" ht="9.9499999999999993" customHeight="1" x14ac:dyDescent="0.4"/>
    <row r="64" spans="2:58" ht="9.9499999999999993" customHeight="1" x14ac:dyDescent="0.4"/>
    <row r="65" ht="9" customHeight="1" x14ac:dyDescent="0.4"/>
    <row r="66" ht="9" customHeight="1" x14ac:dyDescent="0.4"/>
    <row r="67" ht="9" customHeight="1" x14ac:dyDescent="0.4"/>
    <row r="68" ht="9" customHeight="1" x14ac:dyDescent="0.4"/>
    <row r="69" ht="9" customHeight="1" x14ac:dyDescent="0.4"/>
    <row r="70" ht="9" customHeight="1" x14ac:dyDescent="0.4"/>
    <row r="71" ht="9" customHeight="1" x14ac:dyDescent="0.4"/>
    <row r="72" ht="9" customHeight="1" x14ac:dyDescent="0.4"/>
    <row r="73" ht="9" customHeight="1" x14ac:dyDescent="0.4"/>
    <row r="74" ht="9" customHeight="1" x14ac:dyDescent="0.4"/>
    <row r="75" ht="9" customHeight="1" x14ac:dyDescent="0.4"/>
    <row r="76" ht="9" customHeight="1" x14ac:dyDescent="0.4"/>
    <row r="77" ht="9" customHeight="1" x14ac:dyDescent="0.4"/>
    <row r="78" ht="9" customHeight="1" x14ac:dyDescent="0.4"/>
    <row r="79" ht="9" customHeight="1" x14ac:dyDescent="0.4"/>
    <row r="80" ht="9" customHeight="1" x14ac:dyDescent="0.4"/>
    <row r="81" ht="9" customHeight="1" x14ac:dyDescent="0.4"/>
    <row r="82" ht="9" customHeight="1" x14ac:dyDescent="0.4"/>
    <row r="83" ht="9" customHeight="1" x14ac:dyDescent="0.4"/>
    <row r="84" ht="9" customHeight="1" x14ac:dyDescent="0.4"/>
    <row r="85" ht="9" customHeight="1" x14ac:dyDescent="0.4"/>
    <row r="86" ht="9" customHeight="1" x14ac:dyDescent="0.4"/>
    <row r="87" ht="9" customHeight="1" x14ac:dyDescent="0.4"/>
    <row r="88" ht="9" customHeight="1" x14ac:dyDescent="0.4"/>
    <row r="89" ht="9" customHeight="1" x14ac:dyDescent="0.4"/>
    <row r="90" ht="9" customHeight="1" x14ac:dyDescent="0.4"/>
    <row r="91" ht="9" customHeight="1" x14ac:dyDescent="0.4"/>
    <row r="92" ht="9" customHeight="1" x14ac:dyDescent="0.4"/>
    <row r="93" ht="9" customHeight="1" x14ac:dyDescent="0.4"/>
    <row r="94" ht="9" customHeight="1" x14ac:dyDescent="0.4"/>
    <row r="95" ht="9" customHeight="1" x14ac:dyDescent="0.4"/>
    <row r="96" ht="9" customHeight="1" x14ac:dyDescent="0.4"/>
    <row r="97" ht="9" customHeight="1" x14ac:dyDescent="0.4"/>
    <row r="98" ht="9" customHeight="1" x14ac:dyDescent="0.4"/>
    <row r="99" ht="9" customHeight="1" x14ac:dyDescent="0.4"/>
    <row r="100" ht="9" customHeight="1" x14ac:dyDescent="0.4"/>
    <row r="101" ht="9" customHeight="1" x14ac:dyDescent="0.4"/>
    <row r="102" ht="9" customHeight="1" x14ac:dyDescent="0.4"/>
    <row r="103" ht="9" customHeight="1" x14ac:dyDescent="0.4"/>
    <row r="104" ht="9" customHeight="1" x14ac:dyDescent="0.4"/>
    <row r="105" ht="9" customHeight="1" x14ac:dyDescent="0.4"/>
    <row r="106" ht="9" customHeight="1" x14ac:dyDescent="0.4"/>
    <row r="107" ht="9" customHeight="1" x14ac:dyDescent="0.4"/>
    <row r="108" ht="9" customHeight="1" x14ac:dyDescent="0.4"/>
    <row r="109" ht="9" customHeight="1" x14ac:dyDescent="0.4"/>
    <row r="110" ht="9" customHeight="1" x14ac:dyDescent="0.4"/>
    <row r="111" ht="9" customHeight="1" x14ac:dyDescent="0.4"/>
    <row r="112" ht="9" customHeight="1" x14ac:dyDescent="0.4"/>
    <row r="113" ht="9" customHeight="1" x14ac:dyDescent="0.4"/>
    <row r="114" ht="9" customHeight="1" x14ac:dyDescent="0.4"/>
    <row r="115" ht="9" customHeight="1" x14ac:dyDescent="0.4"/>
    <row r="116" ht="9" customHeight="1" x14ac:dyDescent="0.4"/>
    <row r="117" ht="9" customHeight="1" x14ac:dyDescent="0.4"/>
    <row r="118" ht="9" customHeight="1" x14ac:dyDescent="0.4"/>
    <row r="119" ht="9" customHeight="1" x14ac:dyDescent="0.4"/>
    <row r="120" ht="9" customHeight="1" x14ac:dyDescent="0.4"/>
    <row r="121" ht="9" customHeight="1" x14ac:dyDescent="0.4"/>
    <row r="122" ht="9" customHeight="1" x14ac:dyDescent="0.4"/>
    <row r="123" ht="9" customHeight="1" x14ac:dyDescent="0.4"/>
    <row r="124" ht="9" customHeight="1" x14ac:dyDescent="0.4"/>
    <row r="125" ht="9" customHeight="1" x14ac:dyDescent="0.4"/>
    <row r="126" ht="9" customHeight="1" x14ac:dyDescent="0.4"/>
    <row r="127" ht="11.1" customHeight="1" x14ac:dyDescent="0.4"/>
    <row r="128" ht="11.1" customHeight="1" x14ac:dyDescent="0.4"/>
    <row r="129" ht="15" customHeight="1" x14ac:dyDescent="0.4"/>
    <row r="130" ht="15" customHeight="1" x14ac:dyDescent="0.4"/>
    <row r="131" ht="15" customHeight="1" x14ac:dyDescent="0.4"/>
    <row r="132" ht="15" customHeight="1" x14ac:dyDescent="0.4"/>
    <row r="133" ht="15" customHeight="1" x14ac:dyDescent="0.4"/>
    <row r="134" ht="15" customHeight="1" x14ac:dyDescent="0.4"/>
    <row r="135" ht="15" customHeight="1" x14ac:dyDescent="0.4"/>
    <row r="136" ht="15" customHeight="1" x14ac:dyDescent="0.4"/>
  </sheetData>
  <mergeCells count="207">
    <mergeCell ref="B2:BC3"/>
    <mergeCell ref="B4:N5"/>
    <mergeCell ref="AI5:AM5"/>
    <mergeCell ref="AN5:BF5"/>
    <mergeCell ref="E6:F6"/>
    <mergeCell ref="H6:I6"/>
    <mergeCell ref="K6:L6"/>
    <mergeCell ref="AI6:AM7"/>
    <mergeCell ref="AN6:BF7"/>
    <mergeCell ref="E7:F7"/>
    <mergeCell ref="K7:L7"/>
    <mergeCell ref="B12:C13"/>
    <mergeCell ref="D12:E13"/>
    <mergeCell ref="F12:S13"/>
    <mergeCell ref="T12:T13"/>
    <mergeCell ref="U12:V13"/>
    <mergeCell ref="W12:Z13"/>
    <mergeCell ref="AI8:AM9"/>
    <mergeCell ref="AN8:BF9"/>
    <mergeCell ref="B9:S10"/>
    <mergeCell ref="T9:Z10"/>
    <mergeCell ref="AI10:AM10"/>
    <mergeCell ref="AN10:AR10"/>
    <mergeCell ref="AT10:AY10"/>
    <mergeCell ref="BA10:BF10"/>
    <mergeCell ref="AA12:AF13"/>
    <mergeCell ref="AG12:AO13"/>
    <mergeCell ref="AP12:BF13"/>
    <mergeCell ref="AG14:AO15"/>
    <mergeCell ref="AP14:BF15"/>
    <mergeCell ref="B16:C17"/>
    <mergeCell ref="D16:E17"/>
    <mergeCell ref="F16:S17"/>
    <mergeCell ref="T16:T17"/>
    <mergeCell ref="U16:V17"/>
    <mergeCell ref="W16:Y17"/>
    <mergeCell ref="AA16:AF17"/>
    <mergeCell ref="AG16:AO17"/>
    <mergeCell ref="AP16:BF17"/>
    <mergeCell ref="B14:C15"/>
    <mergeCell ref="D14:E15"/>
    <mergeCell ref="F14:S15"/>
    <mergeCell ref="T14:T15"/>
    <mergeCell ref="U14:V15"/>
    <mergeCell ref="W14:Y15"/>
    <mergeCell ref="AA14:AF15"/>
    <mergeCell ref="B18:C19"/>
    <mergeCell ref="D18:E19"/>
    <mergeCell ref="F18:S19"/>
    <mergeCell ref="T18:T19"/>
    <mergeCell ref="U18:V19"/>
    <mergeCell ref="W18:Y19"/>
    <mergeCell ref="AA18:AF19"/>
    <mergeCell ref="AG18:AO19"/>
    <mergeCell ref="AP18:BF19"/>
    <mergeCell ref="AA20:AF21"/>
    <mergeCell ref="AG20:AO21"/>
    <mergeCell ref="AP20:BF21"/>
    <mergeCell ref="B22:C23"/>
    <mergeCell ref="D22:E23"/>
    <mergeCell ref="F22:S23"/>
    <mergeCell ref="T22:T23"/>
    <mergeCell ref="U22:V23"/>
    <mergeCell ref="W22:Y23"/>
    <mergeCell ref="AA22:AF23"/>
    <mergeCell ref="B20:C21"/>
    <mergeCell ref="D20:E21"/>
    <mergeCell ref="F20:S21"/>
    <mergeCell ref="T20:T21"/>
    <mergeCell ref="U20:V21"/>
    <mergeCell ref="W20:Y21"/>
    <mergeCell ref="AG22:AO23"/>
    <mergeCell ref="AP22:BF23"/>
    <mergeCell ref="B24:C25"/>
    <mergeCell ref="D24:E25"/>
    <mergeCell ref="F24:S25"/>
    <mergeCell ref="T24:T25"/>
    <mergeCell ref="U24:V25"/>
    <mergeCell ref="W24:Y25"/>
    <mergeCell ref="AA24:AF25"/>
    <mergeCell ref="AG24:AO25"/>
    <mergeCell ref="AP24:BF25"/>
    <mergeCell ref="B26:C27"/>
    <mergeCell ref="D26:E27"/>
    <mergeCell ref="F26:S27"/>
    <mergeCell ref="T26:T27"/>
    <mergeCell ref="U26:V27"/>
    <mergeCell ref="W26:Y27"/>
    <mergeCell ref="AA26:AF27"/>
    <mergeCell ref="AG26:AO27"/>
    <mergeCell ref="AP26:BF27"/>
    <mergeCell ref="AA28:AF29"/>
    <mergeCell ref="AG28:AO29"/>
    <mergeCell ref="AP28:BF29"/>
    <mergeCell ref="B30:C31"/>
    <mergeCell ref="D30:E31"/>
    <mergeCell ref="F30:S31"/>
    <mergeCell ref="T30:T31"/>
    <mergeCell ref="U30:V31"/>
    <mergeCell ref="W30:Y31"/>
    <mergeCell ref="AA30:AF31"/>
    <mergeCell ref="B28:C29"/>
    <mergeCell ref="D28:E29"/>
    <mergeCell ref="F28:S29"/>
    <mergeCell ref="T28:T29"/>
    <mergeCell ref="U28:V29"/>
    <mergeCell ref="W28:Y29"/>
    <mergeCell ref="AG30:AO31"/>
    <mergeCell ref="AP30:BF31"/>
    <mergeCell ref="BK30:BS31"/>
    <mergeCell ref="B32:C33"/>
    <mergeCell ref="D32:E33"/>
    <mergeCell ref="F32:S33"/>
    <mergeCell ref="T32:T33"/>
    <mergeCell ref="U32:V33"/>
    <mergeCell ref="W32:Y33"/>
    <mergeCell ref="AA32:AF33"/>
    <mergeCell ref="AG32:AO33"/>
    <mergeCell ref="AP32:BF33"/>
    <mergeCell ref="B34:C35"/>
    <mergeCell ref="D34:E35"/>
    <mergeCell ref="F34:S35"/>
    <mergeCell ref="T34:T35"/>
    <mergeCell ref="U34:V35"/>
    <mergeCell ref="W34:Y35"/>
    <mergeCell ref="AA34:AF35"/>
    <mergeCell ref="AG34:AO35"/>
    <mergeCell ref="AP34:BF35"/>
    <mergeCell ref="B36:C37"/>
    <mergeCell ref="D36:E37"/>
    <mergeCell ref="F36:S37"/>
    <mergeCell ref="T36:T37"/>
    <mergeCell ref="U36:V37"/>
    <mergeCell ref="W36:Y37"/>
    <mergeCell ref="AA36:AF37"/>
    <mergeCell ref="AG36:AO37"/>
    <mergeCell ref="AP36:BF37"/>
    <mergeCell ref="AA40:AF41"/>
    <mergeCell ref="AG40:AO41"/>
    <mergeCell ref="AP40:BF41"/>
    <mergeCell ref="B42:C43"/>
    <mergeCell ref="D42:E43"/>
    <mergeCell ref="F42:S43"/>
    <mergeCell ref="T42:T43"/>
    <mergeCell ref="U42:V43"/>
    <mergeCell ref="W42:Y43"/>
    <mergeCell ref="AA42:AF43"/>
    <mergeCell ref="B40:C41"/>
    <mergeCell ref="D40:E41"/>
    <mergeCell ref="F40:S41"/>
    <mergeCell ref="T40:T41"/>
    <mergeCell ref="U40:V41"/>
    <mergeCell ref="W40:Y41"/>
    <mergeCell ref="AG42:AO43"/>
    <mergeCell ref="AP42:BF43"/>
    <mergeCell ref="B44:C45"/>
    <mergeCell ref="D44:E45"/>
    <mergeCell ref="F44:S45"/>
    <mergeCell ref="T44:T45"/>
    <mergeCell ref="U44:V45"/>
    <mergeCell ref="W44:Y45"/>
    <mergeCell ref="AA44:AF45"/>
    <mergeCell ref="AG44:AO45"/>
    <mergeCell ref="AP44:BF45"/>
    <mergeCell ref="B46:C47"/>
    <mergeCell ref="D46:E47"/>
    <mergeCell ref="F46:S47"/>
    <mergeCell ref="T46:T47"/>
    <mergeCell ref="U46:V47"/>
    <mergeCell ref="W46:Y47"/>
    <mergeCell ref="AA46:AF47"/>
    <mergeCell ref="AG46:AO47"/>
    <mergeCell ref="AP46:BF47"/>
    <mergeCell ref="L50:N54"/>
    <mergeCell ref="O50:Q54"/>
    <mergeCell ref="AA51:AF52"/>
    <mergeCell ref="AG51:AO52"/>
    <mergeCell ref="B48:E54"/>
    <mergeCell ref="F48:H49"/>
    <mergeCell ref="I48:K49"/>
    <mergeCell ref="L48:N49"/>
    <mergeCell ref="O48:Q49"/>
    <mergeCell ref="R48:T54"/>
    <mergeCell ref="AG38:AO39"/>
    <mergeCell ref="AP38:BF39"/>
    <mergeCell ref="B55:T56"/>
    <mergeCell ref="AA55:AO56"/>
    <mergeCell ref="AV55:BC56"/>
    <mergeCell ref="B38:C39"/>
    <mergeCell ref="D38:E39"/>
    <mergeCell ref="F38:S39"/>
    <mergeCell ref="T38:T39"/>
    <mergeCell ref="U38:V39"/>
    <mergeCell ref="W38:Y39"/>
    <mergeCell ref="AA38:AF39"/>
    <mergeCell ref="AP51:AW52"/>
    <mergeCell ref="AX51:BF52"/>
    <mergeCell ref="AA53:AF54"/>
    <mergeCell ref="AG53:AO54"/>
    <mergeCell ref="AP53:AW54"/>
    <mergeCell ref="AX53:BF54"/>
    <mergeCell ref="AA48:AF50"/>
    <mergeCell ref="AG48:AO50"/>
    <mergeCell ref="AP48:AW50"/>
    <mergeCell ref="AX48:BF50"/>
    <mergeCell ref="F50:H54"/>
    <mergeCell ref="I50:K54"/>
  </mergeCells>
  <phoneticPr fontId="1"/>
  <dataValidations count="1">
    <dataValidation type="list" allowBlank="1" showInputMessage="1" showErrorMessage="1" sqref="T14:T47" xr:uid="{B8B0FB98-7700-49D4-A056-965765194951}">
      <formula1>" ,*,非"</formula1>
    </dataValidation>
  </dataValidations>
  <pageMargins left="0.23622047244094491" right="3.937007874015748E-2" top="7.874015748031496E-2" bottom="0.11811023622047245" header="0" footer="0"/>
  <pageSetup paperSize="8" orientation="landscape" blackAndWhite="1"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D8D3A8-38AE-440F-AE10-47C553CE9EBA}">
  <sheetPr>
    <tabColor theme="8"/>
  </sheetPr>
  <dimension ref="B1:BS136"/>
  <sheetViews>
    <sheetView view="pageBreakPreview" zoomScaleNormal="100" zoomScaleSheetLayoutView="100" workbookViewId="0">
      <selection activeCell="E6" sqref="E6:F6"/>
    </sheetView>
  </sheetViews>
  <sheetFormatPr defaultRowHeight="13.5" x14ac:dyDescent="0.4"/>
  <cols>
    <col min="1" max="1" width="7.875" style="1" customWidth="1"/>
    <col min="2" max="5" width="1.625" style="1" customWidth="1"/>
    <col min="6" max="19" width="3.125" style="1" customWidth="1"/>
    <col min="20" max="20" width="5.75" style="1" customWidth="1"/>
    <col min="21" max="22" width="2.125" style="1" customWidth="1"/>
    <col min="23" max="41" width="1.75" style="1" customWidth="1"/>
    <col min="42" max="58" width="1.625" style="1" customWidth="1"/>
    <col min="59" max="69" width="2.625" style="1" customWidth="1"/>
    <col min="70" max="88" width="1.625" style="1" customWidth="1"/>
    <col min="89" max="16384" width="9" style="1"/>
  </cols>
  <sheetData>
    <row r="1" spans="2:58" ht="13.5" customHeight="1" x14ac:dyDescent="0.4">
      <c r="B1" s="25" t="s">
        <v>79</v>
      </c>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row>
    <row r="2" spans="2:58" ht="9.9499999999999993" customHeight="1" x14ac:dyDescent="0.4">
      <c r="B2" s="385" t="s">
        <v>27</v>
      </c>
      <c r="C2" s="385"/>
      <c r="D2" s="385"/>
      <c r="E2" s="385"/>
      <c r="F2" s="385"/>
      <c r="G2" s="385"/>
      <c r="H2" s="385"/>
      <c r="I2" s="385"/>
      <c r="J2" s="385"/>
      <c r="K2" s="385"/>
      <c r="L2" s="385"/>
      <c r="M2" s="385"/>
      <c r="N2" s="385"/>
      <c r="O2" s="385"/>
      <c r="P2" s="385"/>
      <c r="Q2" s="385"/>
      <c r="R2" s="385"/>
      <c r="S2" s="385"/>
      <c r="T2" s="385"/>
      <c r="U2" s="385"/>
      <c r="V2" s="385"/>
      <c r="W2" s="385"/>
      <c r="X2" s="385"/>
      <c r="Y2" s="385"/>
      <c r="Z2" s="385"/>
      <c r="AA2" s="385"/>
      <c r="AB2" s="385"/>
      <c r="AC2" s="385"/>
      <c r="AD2" s="385"/>
      <c r="AE2" s="385"/>
      <c r="AF2" s="385"/>
      <c r="AG2" s="385"/>
      <c r="AH2" s="385"/>
      <c r="AI2" s="385"/>
      <c r="AJ2" s="385"/>
      <c r="AK2" s="385"/>
      <c r="AL2" s="385"/>
      <c r="AM2" s="385"/>
      <c r="AN2" s="385"/>
      <c r="AO2" s="385"/>
      <c r="AP2" s="385"/>
      <c r="AQ2" s="385"/>
      <c r="AR2" s="385"/>
      <c r="AS2" s="385"/>
      <c r="AT2" s="385"/>
      <c r="AU2" s="385"/>
      <c r="AV2" s="385"/>
      <c r="AW2" s="385"/>
      <c r="AX2" s="385"/>
      <c r="AY2" s="385"/>
      <c r="AZ2" s="385"/>
      <c r="BA2" s="385"/>
      <c r="BB2" s="385"/>
      <c r="BC2" s="385"/>
    </row>
    <row r="3" spans="2:58" ht="9.9499999999999993" customHeight="1" x14ac:dyDescent="0.4">
      <c r="B3" s="385"/>
      <c r="C3" s="385"/>
      <c r="D3" s="385"/>
      <c r="E3" s="385"/>
      <c r="F3" s="385"/>
      <c r="G3" s="385"/>
      <c r="H3" s="385"/>
      <c r="I3" s="385"/>
      <c r="J3" s="385"/>
      <c r="K3" s="385"/>
      <c r="L3" s="385"/>
      <c r="M3" s="385"/>
      <c r="N3" s="385"/>
      <c r="O3" s="385"/>
      <c r="P3" s="385"/>
      <c r="Q3" s="385"/>
      <c r="R3" s="385"/>
      <c r="S3" s="385"/>
      <c r="T3" s="385"/>
      <c r="U3" s="385"/>
      <c r="V3" s="385"/>
      <c r="W3" s="385"/>
      <c r="X3" s="385"/>
      <c r="Y3" s="385"/>
      <c r="Z3" s="385"/>
      <c r="AA3" s="385"/>
      <c r="AB3" s="385"/>
      <c r="AC3" s="385"/>
      <c r="AD3" s="385"/>
      <c r="AE3" s="385"/>
      <c r="AF3" s="385"/>
      <c r="AG3" s="385"/>
      <c r="AH3" s="385"/>
      <c r="AI3" s="385"/>
      <c r="AJ3" s="385"/>
      <c r="AK3" s="385"/>
      <c r="AL3" s="385"/>
      <c r="AM3" s="385"/>
      <c r="AN3" s="385"/>
      <c r="AO3" s="385"/>
      <c r="AP3" s="385"/>
      <c r="AQ3" s="385"/>
      <c r="AR3" s="385"/>
      <c r="AS3" s="385"/>
      <c r="AT3" s="385"/>
      <c r="AU3" s="385"/>
      <c r="AV3" s="385"/>
      <c r="AW3" s="385"/>
      <c r="AX3" s="385"/>
      <c r="AY3" s="385"/>
      <c r="AZ3" s="385"/>
      <c r="BA3" s="385"/>
      <c r="BB3" s="385"/>
      <c r="BC3" s="385"/>
    </row>
    <row r="4" spans="2:58" ht="7.5" customHeight="1" x14ac:dyDescent="0.4">
      <c r="B4" s="293" t="s">
        <v>28</v>
      </c>
      <c r="C4" s="293"/>
      <c r="D4" s="293"/>
      <c r="E4" s="293"/>
      <c r="F4" s="293"/>
      <c r="G4" s="293"/>
      <c r="H4" s="293"/>
      <c r="I4" s="293"/>
      <c r="J4" s="293"/>
      <c r="K4" s="293"/>
      <c r="L4" s="293"/>
      <c r="M4" s="293"/>
      <c r="N4" s="293"/>
      <c r="O4" s="2"/>
      <c r="P4" s="2"/>
      <c r="Q4" s="2"/>
      <c r="R4" s="2"/>
      <c r="S4" s="2"/>
      <c r="T4" s="2"/>
      <c r="U4" s="2"/>
      <c r="V4" s="2"/>
      <c r="W4" s="2"/>
      <c r="X4" s="2"/>
      <c r="Y4" s="2"/>
      <c r="Z4" s="2"/>
      <c r="AA4" s="2"/>
      <c r="AB4" s="2"/>
      <c r="AC4" s="2"/>
      <c r="AD4" s="2"/>
      <c r="AE4" s="2"/>
      <c r="AF4" s="2"/>
      <c r="AG4" s="2"/>
      <c r="AH4" s="2"/>
    </row>
    <row r="5" spans="2:58" ht="15" customHeight="1" x14ac:dyDescent="0.4">
      <c r="B5" s="293"/>
      <c r="C5" s="293"/>
      <c r="D5" s="293"/>
      <c r="E5" s="293"/>
      <c r="F5" s="293"/>
      <c r="G5" s="293"/>
      <c r="H5" s="293"/>
      <c r="I5" s="293"/>
      <c r="J5" s="293"/>
      <c r="K5" s="293"/>
      <c r="L5" s="293"/>
      <c r="M5" s="293"/>
      <c r="N5" s="293"/>
      <c r="O5" s="2"/>
      <c r="P5" s="2"/>
      <c r="Q5" s="2"/>
      <c r="R5" s="2"/>
      <c r="S5" s="2"/>
      <c r="T5" s="2"/>
      <c r="U5" s="2"/>
      <c r="V5" s="2"/>
      <c r="W5" s="2"/>
      <c r="X5" s="2"/>
      <c r="Y5" s="2"/>
      <c r="Z5" s="2"/>
      <c r="AA5" s="2"/>
      <c r="AB5" s="2"/>
      <c r="AC5" s="2"/>
      <c r="AD5" s="2"/>
      <c r="AE5" s="2"/>
      <c r="AF5" s="2"/>
      <c r="AG5" s="2"/>
      <c r="AH5" s="2"/>
      <c r="AI5" s="386" t="s">
        <v>30</v>
      </c>
      <c r="AJ5" s="387"/>
      <c r="AK5" s="387"/>
      <c r="AL5" s="387"/>
      <c r="AM5" s="388"/>
      <c r="AN5" s="294" t="s">
        <v>86</v>
      </c>
      <c r="AO5" s="295"/>
      <c r="AP5" s="295"/>
      <c r="AQ5" s="295"/>
      <c r="AR5" s="295"/>
      <c r="AS5" s="295"/>
      <c r="AT5" s="295"/>
      <c r="AU5" s="295"/>
      <c r="AV5" s="295"/>
      <c r="AW5" s="295"/>
      <c r="AX5" s="295"/>
      <c r="AY5" s="295"/>
      <c r="AZ5" s="295"/>
      <c r="BA5" s="295"/>
      <c r="BB5" s="295"/>
      <c r="BC5" s="295"/>
      <c r="BD5" s="295"/>
      <c r="BE5" s="295"/>
      <c r="BF5" s="296"/>
    </row>
    <row r="6" spans="2:58" ht="15" customHeight="1" x14ac:dyDescent="0.4">
      <c r="B6" s="17"/>
      <c r="C6" s="17"/>
      <c r="D6" s="17"/>
      <c r="E6" s="191">
        <v>5</v>
      </c>
      <c r="F6" s="191"/>
      <c r="G6" s="6" t="s">
        <v>0</v>
      </c>
      <c r="H6" s="191">
        <v>10</v>
      </c>
      <c r="I6" s="191"/>
      <c r="J6" s="6" t="s">
        <v>1</v>
      </c>
      <c r="K6" s="191">
        <v>31</v>
      </c>
      <c r="L6" s="191"/>
      <c r="M6" s="6" t="s">
        <v>2</v>
      </c>
      <c r="N6" s="17"/>
      <c r="O6" s="17"/>
      <c r="P6" s="17"/>
      <c r="Q6" s="2"/>
      <c r="R6" s="2"/>
      <c r="S6" s="2"/>
      <c r="T6" s="2"/>
      <c r="U6" s="2"/>
      <c r="V6" s="2"/>
      <c r="W6" s="2"/>
      <c r="X6" s="2"/>
      <c r="Y6" s="2"/>
      <c r="Z6" s="2"/>
      <c r="AA6" s="2"/>
      <c r="AB6" s="2"/>
      <c r="AC6" s="2"/>
      <c r="AD6" s="2"/>
      <c r="AE6" s="2"/>
      <c r="AF6" s="2"/>
      <c r="AG6" s="2"/>
      <c r="AH6" s="2"/>
      <c r="AI6" s="389" t="s">
        <v>32</v>
      </c>
      <c r="AJ6" s="390"/>
      <c r="AK6" s="390"/>
      <c r="AL6" s="390"/>
      <c r="AM6" s="391"/>
      <c r="AN6" s="297" t="s">
        <v>103</v>
      </c>
      <c r="AO6" s="298"/>
      <c r="AP6" s="298"/>
      <c r="AQ6" s="298"/>
      <c r="AR6" s="298"/>
      <c r="AS6" s="298"/>
      <c r="AT6" s="298"/>
      <c r="AU6" s="298"/>
      <c r="AV6" s="298"/>
      <c r="AW6" s="298"/>
      <c r="AX6" s="298"/>
      <c r="AY6" s="298"/>
      <c r="AZ6" s="298"/>
      <c r="BA6" s="298"/>
      <c r="BB6" s="298"/>
      <c r="BC6" s="298"/>
      <c r="BD6" s="298"/>
      <c r="BE6" s="298"/>
      <c r="BF6" s="299"/>
    </row>
    <row r="7" spans="2:58" ht="15" customHeight="1" x14ac:dyDescent="0.4">
      <c r="B7" s="2"/>
      <c r="C7" s="6" t="s">
        <v>3</v>
      </c>
      <c r="D7" s="6"/>
      <c r="E7" s="191">
        <v>2</v>
      </c>
      <c r="F7" s="191"/>
      <c r="G7" s="1" t="s">
        <v>4</v>
      </c>
      <c r="K7" s="191">
        <v>2</v>
      </c>
      <c r="L7" s="191"/>
      <c r="M7" s="1" t="s">
        <v>5</v>
      </c>
      <c r="O7" s="17"/>
      <c r="P7" s="17"/>
      <c r="Q7" s="2"/>
      <c r="R7" s="2"/>
      <c r="S7" s="18"/>
      <c r="T7" s="18"/>
      <c r="U7" s="18"/>
      <c r="V7" s="18"/>
      <c r="W7" s="18"/>
      <c r="X7" s="18"/>
      <c r="Y7" s="18"/>
      <c r="Z7" s="18"/>
      <c r="AA7" s="18"/>
      <c r="AB7" s="18"/>
      <c r="AC7" s="18"/>
      <c r="AD7" s="18"/>
      <c r="AE7" s="18"/>
      <c r="AF7" s="18"/>
      <c r="AG7" s="18"/>
      <c r="AH7" s="18"/>
      <c r="AI7" s="392"/>
      <c r="AJ7" s="393"/>
      <c r="AK7" s="393"/>
      <c r="AL7" s="393"/>
      <c r="AM7" s="394"/>
      <c r="AN7" s="300"/>
      <c r="AO7" s="301"/>
      <c r="AP7" s="301"/>
      <c r="AQ7" s="301"/>
      <c r="AR7" s="301"/>
      <c r="AS7" s="301"/>
      <c r="AT7" s="301"/>
      <c r="AU7" s="301"/>
      <c r="AV7" s="301"/>
      <c r="AW7" s="301"/>
      <c r="AX7" s="301"/>
      <c r="AY7" s="301"/>
      <c r="AZ7" s="301"/>
      <c r="BA7" s="301"/>
      <c r="BB7" s="301"/>
      <c r="BC7" s="301"/>
      <c r="BD7" s="301"/>
      <c r="BE7" s="301"/>
      <c r="BF7" s="302"/>
    </row>
    <row r="8" spans="2:58" ht="14.25" customHeight="1" x14ac:dyDescent="0.4">
      <c r="B8" s="3" t="s">
        <v>29</v>
      </c>
      <c r="C8" s="20"/>
      <c r="D8" s="20"/>
      <c r="E8" s="20"/>
      <c r="F8" s="20"/>
      <c r="G8" s="20"/>
      <c r="H8" s="20"/>
      <c r="I8" s="20"/>
      <c r="J8" s="20"/>
      <c r="K8" s="20"/>
      <c r="L8" s="20"/>
      <c r="M8" s="20"/>
      <c r="N8" s="20"/>
      <c r="O8" s="20"/>
      <c r="P8" s="20"/>
      <c r="Q8" s="20"/>
      <c r="R8" s="20"/>
      <c r="S8" s="20"/>
      <c r="T8" s="24" t="s">
        <v>6</v>
      </c>
      <c r="U8" s="21"/>
      <c r="V8" s="21"/>
      <c r="W8" s="21"/>
      <c r="X8" s="21"/>
      <c r="Y8" s="21"/>
      <c r="Z8" s="22"/>
      <c r="AA8" s="19"/>
      <c r="AB8" s="19"/>
      <c r="AC8" s="19"/>
      <c r="AD8" s="19"/>
      <c r="AE8" s="19"/>
      <c r="AF8" s="19"/>
      <c r="AG8" s="19"/>
      <c r="AH8" s="19"/>
      <c r="AI8" s="370" t="s">
        <v>31</v>
      </c>
      <c r="AJ8" s="371"/>
      <c r="AK8" s="371"/>
      <c r="AL8" s="371"/>
      <c r="AM8" s="372"/>
      <c r="AN8" s="277" t="s">
        <v>104</v>
      </c>
      <c r="AO8" s="278"/>
      <c r="AP8" s="278"/>
      <c r="AQ8" s="278"/>
      <c r="AR8" s="278"/>
      <c r="AS8" s="278"/>
      <c r="AT8" s="278"/>
      <c r="AU8" s="278"/>
      <c r="AV8" s="278"/>
      <c r="AW8" s="278"/>
      <c r="AX8" s="278"/>
      <c r="AY8" s="278"/>
      <c r="AZ8" s="278"/>
      <c r="BA8" s="278"/>
      <c r="BB8" s="278"/>
      <c r="BC8" s="278"/>
      <c r="BD8" s="278"/>
      <c r="BE8" s="278"/>
      <c r="BF8" s="279"/>
    </row>
    <row r="9" spans="2:58" ht="14.25" customHeight="1" x14ac:dyDescent="0.4">
      <c r="B9" s="283" t="s">
        <v>89</v>
      </c>
      <c r="C9" s="284"/>
      <c r="D9" s="284"/>
      <c r="E9" s="284"/>
      <c r="F9" s="284"/>
      <c r="G9" s="284"/>
      <c r="H9" s="284"/>
      <c r="I9" s="284"/>
      <c r="J9" s="284"/>
      <c r="K9" s="284"/>
      <c r="L9" s="284"/>
      <c r="M9" s="284"/>
      <c r="N9" s="284"/>
      <c r="O9" s="284"/>
      <c r="P9" s="284"/>
      <c r="Q9" s="284"/>
      <c r="R9" s="284"/>
      <c r="S9" s="284"/>
      <c r="T9" s="376"/>
      <c r="U9" s="377"/>
      <c r="V9" s="377"/>
      <c r="W9" s="377"/>
      <c r="X9" s="377"/>
      <c r="Y9" s="377"/>
      <c r="Z9" s="378"/>
      <c r="AA9" s="19"/>
      <c r="AB9" s="19"/>
      <c r="AC9" s="19"/>
      <c r="AD9" s="19"/>
      <c r="AE9" s="19"/>
      <c r="AF9" s="19"/>
      <c r="AG9" s="19"/>
      <c r="AH9" s="19"/>
      <c r="AI9" s="373"/>
      <c r="AJ9" s="374"/>
      <c r="AK9" s="374"/>
      <c r="AL9" s="374"/>
      <c r="AM9" s="375"/>
      <c r="AN9" s="280"/>
      <c r="AO9" s="281"/>
      <c r="AP9" s="281"/>
      <c r="AQ9" s="281"/>
      <c r="AR9" s="281"/>
      <c r="AS9" s="281"/>
      <c r="AT9" s="281"/>
      <c r="AU9" s="281"/>
      <c r="AV9" s="281"/>
      <c r="AW9" s="281"/>
      <c r="AX9" s="281"/>
      <c r="AY9" s="281"/>
      <c r="AZ9" s="281"/>
      <c r="BA9" s="281"/>
      <c r="BB9" s="281"/>
      <c r="BC9" s="281"/>
      <c r="BD9" s="281"/>
      <c r="BE9" s="281"/>
      <c r="BF9" s="282"/>
    </row>
    <row r="10" spans="2:58" ht="14.25" customHeight="1" x14ac:dyDescent="0.4">
      <c r="B10" s="285"/>
      <c r="C10" s="286"/>
      <c r="D10" s="286"/>
      <c r="E10" s="286"/>
      <c r="F10" s="286"/>
      <c r="G10" s="286"/>
      <c r="H10" s="286"/>
      <c r="I10" s="286"/>
      <c r="J10" s="286"/>
      <c r="K10" s="286"/>
      <c r="L10" s="286"/>
      <c r="M10" s="286"/>
      <c r="N10" s="286"/>
      <c r="O10" s="286"/>
      <c r="P10" s="286"/>
      <c r="Q10" s="286"/>
      <c r="R10" s="286"/>
      <c r="S10" s="286"/>
      <c r="T10" s="379"/>
      <c r="U10" s="380"/>
      <c r="V10" s="380"/>
      <c r="W10" s="380"/>
      <c r="X10" s="380"/>
      <c r="Y10" s="380"/>
      <c r="Z10" s="381"/>
      <c r="AA10" s="19"/>
      <c r="AB10" s="19"/>
      <c r="AC10" s="19"/>
      <c r="AD10" s="19"/>
      <c r="AE10" s="19"/>
      <c r="AF10" s="19"/>
      <c r="AG10" s="19"/>
      <c r="AH10" s="19"/>
      <c r="AI10" s="382" t="s">
        <v>33</v>
      </c>
      <c r="AJ10" s="383"/>
      <c r="AK10" s="383"/>
      <c r="AL10" s="383"/>
      <c r="AM10" s="384"/>
      <c r="AN10" s="287" t="s">
        <v>87</v>
      </c>
      <c r="AO10" s="288"/>
      <c r="AP10" s="288"/>
      <c r="AQ10" s="288"/>
      <c r="AR10" s="288"/>
      <c r="AS10" s="53" t="s">
        <v>49</v>
      </c>
      <c r="AT10" s="288" t="s">
        <v>88</v>
      </c>
      <c r="AU10" s="288"/>
      <c r="AV10" s="288"/>
      <c r="AW10" s="288"/>
      <c r="AX10" s="288"/>
      <c r="AY10" s="288"/>
      <c r="AZ10" s="53" t="s">
        <v>49</v>
      </c>
      <c r="BA10" s="288" t="s">
        <v>87</v>
      </c>
      <c r="BB10" s="288"/>
      <c r="BC10" s="288"/>
      <c r="BD10" s="288"/>
      <c r="BE10" s="288"/>
      <c r="BF10" s="289"/>
    </row>
    <row r="11" spans="2:58" ht="5.25" customHeight="1" x14ac:dyDescent="0.4">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row>
    <row r="12" spans="2:58" ht="9.9499999999999993" customHeight="1" x14ac:dyDescent="0.4">
      <c r="B12" s="218" t="s">
        <v>7</v>
      </c>
      <c r="C12" s="270"/>
      <c r="D12" s="272" t="s">
        <v>8</v>
      </c>
      <c r="E12" s="219"/>
      <c r="F12" s="273" t="s">
        <v>9</v>
      </c>
      <c r="G12" s="274"/>
      <c r="H12" s="274"/>
      <c r="I12" s="274"/>
      <c r="J12" s="274"/>
      <c r="K12" s="274"/>
      <c r="L12" s="274"/>
      <c r="M12" s="274"/>
      <c r="N12" s="274"/>
      <c r="O12" s="274"/>
      <c r="P12" s="274"/>
      <c r="Q12" s="274"/>
      <c r="R12" s="274"/>
      <c r="S12" s="274"/>
      <c r="T12" s="275" t="s">
        <v>26</v>
      </c>
      <c r="U12" s="217" t="s">
        <v>10</v>
      </c>
      <c r="V12" s="219"/>
      <c r="W12" s="272" t="s">
        <v>11</v>
      </c>
      <c r="X12" s="218"/>
      <c r="Y12" s="218"/>
      <c r="Z12" s="219"/>
      <c r="AA12" s="217" t="s">
        <v>12</v>
      </c>
      <c r="AB12" s="218"/>
      <c r="AC12" s="218"/>
      <c r="AD12" s="218"/>
      <c r="AE12" s="218"/>
      <c r="AF12" s="219"/>
      <c r="AG12" s="273" t="s">
        <v>13</v>
      </c>
      <c r="AH12" s="274"/>
      <c r="AI12" s="274"/>
      <c r="AJ12" s="274"/>
      <c r="AK12" s="274"/>
      <c r="AL12" s="274"/>
      <c r="AM12" s="274"/>
      <c r="AN12" s="274"/>
      <c r="AO12" s="290"/>
      <c r="AP12" s="273" t="s">
        <v>78</v>
      </c>
      <c r="AQ12" s="274"/>
      <c r="AR12" s="274"/>
      <c r="AS12" s="274"/>
      <c r="AT12" s="274"/>
      <c r="AU12" s="274"/>
      <c r="AV12" s="274"/>
      <c r="AW12" s="274"/>
      <c r="AX12" s="274"/>
      <c r="AY12" s="274"/>
      <c r="AZ12" s="274"/>
      <c r="BA12" s="274"/>
      <c r="BB12" s="274"/>
      <c r="BC12" s="274"/>
      <c r="BD12" s="274"/>
      <c r="BE12" s="274"/>
      <c r="BF12" s="291"/>
    </row>
    <row r="13" spans="2:58" ht="9.9499999999999993" customHeight="1" x14ac:dyDescent="0.4">
      <c r="B13" s="242"/>
      <c r="C13" s="271"/>
      <c r="D13" s="188"/>
      <c r="E13" s="243"/>
      <c r="F13" s="250"/>
      <c r="G13" s="222"/>
      <c r="H13" s="222"/>
      <c r="I13" s="222"/>
      <c r="J13" s="222"/>
      <c r="K13" s="222"/>
      <c r="L13" s="222"/>
      <c r="M13" s="222"/>
      <c r="N13" s="222"/>
      <c r="O13" s="222"/>
      <c r="P13" s="222"/>
      <c r="Q13" s="222"/>
      <c r="R13" s="222"/>
      <c r="S13" s="222"/>
      <c r="T13" s="276"/>
      <c r="U13" s="241"/>
      <c r="V13" s="243"/>
      <c r="W13" s="188"/>
      <c r="X13" s="242"/>
      <c r="Y13" s="242"/>
      <c r="Z13" s="243"/>
      <c r="AA13" s="241"/>
      <c r="AB13" s="242"/>
      <c r="AC13" s="242"/>
      <c r="AD13" s="242"/>
      <c r="AE13" s="242"/>
      <c r="AF13" s="243"/>
      <c r="AG13" s="250"/>
      <c r="AH13" s="222"/>
      <c r="AI13" s="222"/>
      <c r="AJ13" s="222"/>
      <c r="AK13" s="222"/>
      <c r="AL13" s="222"/>
      <c r="AM13" s="222"/>
      <c r="AN13" s="222"/>
      <c r="AO13" s="223"/>
      <c r="AP13" s="250"/>
      <c r="AQ13" s="222"/>
      <c r="AR13" s="222"/>
      <c r="AS13" s="222"/>
      <c r="AT13" s="222"/>
      <c r="AU13" s="222"/>
      <c r="AV13" s="222"/>
      <c r="AW13" s="222"/>
      <c r="AX13" s="222"/>
      <c r="AY13" s="222"/>
      <c r="AZ13" s="222"/>
      <c r="BA13" s="222"/>
      <c r="BB13" s="222"/>
      <c r="BC13" s="222"/>
      <c r="BD13" s="222"/>
      <c r="BE13" s="222"/>
      <c r="BF13" s="292"/>
    </row>
    <row r="14" spans="2:58" ht="9.9499999999999993" customHeight="1" x14ac:dyDescent="0.4">
      <c r="B14" s="266">
        <v>10</v>
      </c>
      <c r="C14" s="267"/>
      <c r="D14" s="267">
        <v>26</v>
      </c>
      <c r="E14" s="268"/>
      <c r="F14" s="107" t="s">
        <v>105</v>
      </c>
      <c r="G14" s="108"/>
      <c r="H14" s="108"/>
      <c r="I14" s="108"/>
      <c r="J14" s="108"/>
      <c r="K14" s="108"/>
      <c r="L14" s="108"/>
      <c r="M14" s="108"/>
      <c r="N14" s="108"/>
      <c r="O14" s="108"/>
      <c r="P14" s="108"/>
      <c r="Q14" s="108"/>
      <c r="R14" s="108"/>
      <c r="S14" s="108"/>
      <c r="T14" s="256"/>
      <c r="U14" s="269" t="s">
        <v>92</v>
      </c>
      <c r="V14" s="268"/>
      <c r="W14" s="260">
        <v>15</v>
      </c>
      <c r="X14" s="261"/>
      <c r="Y14" s="261"/>
      <c r="Z14" s="4"/>
      <c r="AA14" s="364">
        <v>500</v>
      </c>
      <c r="AB14" s="365"/>
      <c r="AC14" s="365"/>
      <c r="AD14" s="365"/>
      <c r="AE14" s="365"/>
      <c r="AF14" s="366"/>
      <c r="AG14" s="228">
        <f>W14*AA14</f>
        <v>7500</v>
      </c>
      <c r="AH14" s="229"/>
      <c r="AI14" s="229"/>
      <c r="AJ14" s="229"/>
      <c r="AK14" s="229"/>
      <c r="AL14" s="229"/>
      <c r="AM14" s="229"/>
      <c r="AN14" s="229"/>
      <c r="AO14" s="230"/>
      <c r="AP14" s="355"/>
      <c r="AQ14" s="356"/>
      <c r="AR14" s="356"/>
      <c r="AS14" s="356"/>
      <c r="AT14" s="356"/>
      <c r="AU14" s="356"/>
      <c r="AV14" s="356"/>
      <c r="AW14" s="356"/>
      <c r="AX14" s="356"/>
      <c r="AY14" s="356"/>
      <c r="AZ14" s="356"/>
      <c r="BA14" s="356"/>
      <c r="BB14" s="356"/>
      <c r="BC14" s="356"/>
      <c r="BD14" s="356"/>
      <c r="BE14" s="356"/>
      <c r="BF14" s="357"/>
    </row>
    <row r="15" spans="2:58" ht="9.9499999999999993" customHeight="1" x14ac:dyDescent="0.4">
      <c r="B15" s="252"/>
      <c r="C15" s="253"/>
      <c r="D15" s="253"/>
      <c r="E15" s="255"/>
      <c r="F15" s="110"/>
      <c r="G15" s="111"/>
      <c r="H15" s="111"/>
      <c r="I15" s="111"/>
      <c r="J15" s="111"/>
      <c r="K15" s="111"/>
      <c r="L15" s="111"/>
      <c r="M15" s="111"/>
      <c r="N15" s="111"/>
      <c r="O15" s="111"/>
      <c r="P15" s="111"/>
      <c r="Q15" s="111"/>
      <c r="R15" s="111"/>
      <c r="S15" s="111"/>
      <c r="T15" s="257"/>
      <c r="U15" s="259"/>
      <c r="V15" s="255"/>
      <c r="W15" s="262"/>
      <c r="X15" s="263"/>
      <c r="Y15" s="263"/>
      <c r="Z15" s="5"/>
      <c r="AA15" s="367"/>
      <c r="AB15" s="368"/>
      <c r="AC15" s="368"/>
      <c r="AD15" s="368"/>
      <c r="AE15" s="368"/>
      <c r="AF15" s="369"/>
      <c r="AG15" s="231"/>
      <c r="AH15" s="232"/>
      <c r="AI15" s="232"/>
      <c r="AJ15" s="232"/>
      <c r="AK15" s="232"/>
      <c r="AL15" s="232"/>
      <c r="AM15" s="232"/>
      <c r="AN15" s="232"/>
      <c r="AO15" s="233"/>
      <c r="AP15" s="355"/>
      <c r="AQ15" s="356"/>
      <c r="AR15" s="356"/>
      <c r="AS15" s="356"/>
      <c r="AT15" s="356"/>
      <c r="AU15" s="356"/>
      <c r="AV15" s="356"/>
      <c r="AW15" s="356"/>
      <c r="AX15" s="356"/>
      <c r="AY15" s="356"/>
      <c r="AZ15" s="356"/>
      <c r="BA15" s="356"/>
      <c r="BB15" s="356"/>
      <c r="BC15" s="356"/>
      <c r="BD15" s="356"/>
      <c r="BE15" s="356"/>
      <c r="BF15" s="357"/>
    </row>
    <row r="16" spans="2:58" ht="9.9499999999999993" customHeight="1" x14ac:dyDescent="0.4">
      <c r="B16" s="266">
        <v>10</v>
      </c>
      <c r="C16" s="267"/>
      <c r="D16" s="267">
        <v>29</v>
      </c>
      <c r="E16" s="268"/>
      <c r="F16" s="107" t="s">
        <v>106</v>
      </c>
      <c r="G16" s="108"/>
      <c r="H16" s="108"/>
      <c r="I16" s="108"/>
      <c r="J16" s="108"/>
      <c r="K16" s="108"/>
      <c r="L16" s="108"/>
      <c r="M16" s="108"/>
      <c r="N16" s="108"/>
      <c r="O16" s="108"/>
      <c r="P16" s="108"/>
      <c r="Q16" s="108"/>
      <c r="R16" s="108"/>
      <c r="S16" s="108"/>
      <c r="T16" s="256"/>
      <c r="U16" s="269" t="s">
        <v>92</v>
      </c>
      <c r="V16" s="268"/>
      <c r="W16" s="260">
        <v>30</v>
      </c>
      <c r="X16" s="261"/>
      <c r="Y16" s="261"/>
      <c r="Z16" s="4"/>
      <c r="AA16" s="358">
        <v>250</v>
      </c>
      <c r="AB16" s="359"/>
      <c r="AC16" s="359"/>
      <c r="AD16" s="359"/>
      <c r="AE16" s="359"/>
      <c r="AF16" s="360"/>
      <c r="AG16" s="228">
        <f t="shared" ref="AG16" si="0">W16*AA16</f>
        <v>7500</v>
      </c>
      <c r="AH16" s="229"/>
      <c r="AI16" s="229"/>
      <c r="AJ16" s="229"/>
      <c r="AK16" s="229"/>
      <c r="AL16" s="229"/>
      <c r="AM16" s="229"/>
      <c r="AN16" s="229"/>
      <c r="AO16" s="230"/>
      <c r="AP16" s="325"/>
      <c r="AQ16" s="326"/>
      <c r="AR16" s="326"/>
      <c r="AS16" s="326"/>
      <c r="AT16" s="326"/>
      <c r="AU16" s="326"/>
      <c r="AV16" s="326"/>
      <c r="AW16" s="326"/>
      <c r="AX16" s="326"/>
      <c r="AY16" s="326"/>
      <c r="AZ16" s="326"/>
      <c r="BA16" s="326"/>
      <c r="BB16" s="326"/>
      <c r="BC16" s="326"/>
      <c r="BD16" s="326"/>
      <c r="BE16" s="326"/>
      <c r="BF16" s="327"/>
    </row>
    <row r="17" spans="2:71" ht="9.9499999999999993" customHeight="1" x14ac:dyDescent="0.4">
      <c r="B17" s="252"/>
      <c r="C17" s="253"/>
      <c r="D17" s="253"/>
      <c r="E17" s="255"/>
      <c r="F17" s="110"/>
      <c r="G17" s="111"/>
      <c r="H17" s="111"/>
      <c r="I17" s="111"/>
      <c r="J17" s="111"/>
      <c r="K17" s="111"/>
      <c r="L17" s="111"/>
      <c r="M17" s="111"/>
      <c r="N17" s="111"/>
      <c r="O17" s="111"/>
      <c r="P17" s="111"/>
      <c r="Q17" s="111"/>
      <c r="R17" s="111"/>
      <c r="S17" s="111"/>
      <c r="T17" s="257"/>
      <c r="U17" s="259"/>
      <c r="V17" s="255"/>
      <c r="W17" s="262"/>
      <c r="X17" s="263"/>
      <c r="Y17" s="263"/>
      <c r="Z17" s="5"/>
      <c r="AA17" s="361"/>
      <c r="AB17" s="362"/>
      <c r="AC17" s="362"/>
      <c r="AD17" s="362"/>
      <c r="AE17" s="362"/>
      <c r="AF17" s="363"/>
      <c r="AG17" s="231"/>
      <c r="AH17" s="232"/>
      <c r="AI17" s="232"/>
      <c r="AJ17" s="232"/>
      <c r="AK17" s="232"/>
      <c r="AL17" s="232"/>
      <c r="AM17" s="232"/>
      <c r="AN17" s="232"/>
      <c r="AO17" s="233"/>
      <c r="AP17" s="355"/>
      <c r="AQ17" s="356"/>
      <c r="AR17" s="356"/>
      <c r="AS17" s="356"/>
      <c r="AT17" s="356"/>
      <c r="AU17" s="356"/>
      <c r="AV17" s="356"/>
      <c r="AW17" s="356"/>
      <c r="AX17" s="356"/>
      <c r="AY17" s="356"/>
      <c r="AZ17" s="356"/>
      <c r="BA17" s="356"/>
      <c r="BB17" s="356"/>
      <c r="BC17" s="356"/>
      <c r="BD17" s="356"/>
      <c r="BE17" s="356"/>
      <c r="BF17" s="357"/>
    </row>
    <row r="18" spans="2:71" ht="9.9499999999999993" customHeight="1" x14ac:dyDescent="0.4">
      <c r="B18" s="266">
        <v>10</v>
      </c>
      <c r="C18" s="267"/>
      <c r="D18" s="267">
        <v>31</v>
      </c>
      <c r="E18" s="268"/>
      <c r="F18" s="107" t="s">
        <v>107</v>
      </c>
      <c r="G18" s="108"/>
      <c r="H18" s="108"/>
      <c r="I18" s="108"/>
      <c r="J18" s="108"/>
      <c r="K18" s="108"/>
      <c r="L18" s="108"/>
      <c r="M18" s="108"/>
      <c r="N18" s="108"/>
      <c r="O18" s="108"/>
      <c r="P18" s="108"/>
      <c r="Q18" s="108"/>
      <c r="R18" s="108"/>
      <c r="S18" s="108"/>
      <c r="T18" s="256"/>
      <c r="U18" s="269" t="s">
        <v>92</v>
      </c>
      <c r="V18" s="268"/>
      <c r="W18" s="260">
        <v>10</v>
      </c>
      <c r="X18" s="261"/>
      <c r="Y18" s="261"/>
      <c r="Z18" s="4"/>
      <c r="AA18" s="358">
        <v>300</v>
      </c>
      <c r="AB18" s="359"/>
      <c r="AC18" s="359"/>
      <c r="AD18" s="359"/>
      <c r="AE18" s="359"/>
      <c r="AF18" s="360"/>
      <c r="AG18" s="228">
        <f t="shared" ref="AG18" si="1">W18*AA18</f>
        <v>3000</v>
      </c>
      <c r="AH18" s="229"/>
      <c r="AI18" s="229"/>
      <c r="AJ18" s="229"/>
      <c r="AK18" s="229"/>
      <c r="AL18" s="229"/>
      <c r="AM18" s="229"/>
      <c r="AN18" s="229"/>
      <c r="AO18" s="230"/>
      <c r="AP18" s="325"/>
      <c r="AQ18" s="326"/>
      <c r="AR18" s="326"/>
      <c r="AS18" s="326"/>
      <c r="AT18" s="326"/>
      <c r="AU18" s="326"/>
      <c r="AV18" s="326"/>
      <c r="AW18" s="326"/>
      <c r="AX18" s="326"/>
      <c r="AY18" s="326"/>
      <c r="AZ18" s="326"/>
      <c r="BA18" s="326"/>
      <c r="BB18" s="326"/>
      <c r="BC18" s="326"/>
      <c r="BD18" s="326"/>
      <c r="BE18" s="326"/>
      <c r="BF18" s="327"/>
    </row>
    <row r="19" spans="2:71" ht="9.9499999999999993" customHeight="1" x14ac:dyDescent="0.4">
      <c r="B19" s="252"/>
      <c r="C19" s="253"/>
      <c r="D19" s="253"/>
      <c r="E19" s="255"/>
      <c r="F19" s="110"/>
      <c r="G19" s="111"/>
      <c r="H19" s="111"/>
      <c r="I19" s="111"/>
      <c r="J19" s="111"/>
      <c r="K19" s="111"/>
      <c r="L19" s="111"/>
      <c r="M19" s="111"/>
      <c r="N19" s="111"/>
      <c r="O19" s="111"/>
      <c r="P19" s="111"/>
      <c r="Q19" s="111"/>
      <c r="R19" s="111"/>
      <c r="S19" s="111"/>
      <c r="T19" s="257"/>
      <c r="U19" s="259"/>
      <c r="V19" s="255"/>
      <c r="W19" s="262"/>
      <c r="X19" s="263"/>
      <c r="Y19" s="263"/>
      <c r="Z19" s="5"/>
      <c r="AA19" s="361"/>
      <c r="AB19" s="362"/>
      <c r="AC19" s="362"/>
      <c r="AD19" s="362"/>
      <c r="AE19" s="362"/>
      <c r="AF19" s="363"/>
      <c r="AG19" s="231"/>
      <c r="AH19" s="232"/>
      <c r="AI19" s="232"/>
      <c r="AJ19" s="232"/>
      <c r="AK19" s="232"/>
      <c r="AL19" s="232"/>
      <c r="AM19" s="232"/>
      <c r="AN19" s="232"/>
      <c r="AO19" s="233"/>
      <c r="AP19" s="355"/>
      <c r="AQ19" s="356"/>
      <c r="AR19" s="356"/>
      <c r="AS19" s="356"/>
      <c r="AT19" s="356"/>
      <c r="AU19" s="356"/>
      <c r="AV19" s="356"/>
      <c r="AW19" s="356"/>
      <c r="AX19" s="356"/>
      <c r="AY19" s="356"/>
      <c r="AZ19" s="356"/>
      <c r="BA19" s="356"/>
      <c r="BB19" s="356"/>
      <c r="BC19" s="356"/>
      <c r="BD19" s="356"/>
      <c r="BE19" s="356"/>
      <c r="BF19" s="357"/>
    </row>
    <row r="20" spans="2:71" ht="9.9499999999999993" customHeight="1" x14ac:dyDescent="0.4">
      <c r="B20" s="266"/>
      <c r="C20" s="267"/>
      <c r="D20" s="267"/>
      <c r="E20" s="268"/>
      <c r="F20" s="107"/>
      <c r="G20" s="108"/>
      <c r="H20" s="108"/>
      <c r="I20" s="108"/>
      <c r="J20" s="108"/>
      <c r="K20" s="108"/>
      <c r="L20" s="108"/>
      <c r="M20" s="108"/>
      <c r="N20" s="108"/>
      <c r="O20" s="108"/>
      <c r="P20" s="108"/>
      <c r="Q20" s="108"/>
      <c r="R20" s="108"/>
      <c r="S20" s="108"/>
      <c r="T20" s="256"/>
      <c r="U20" s="269"/>
      <c r="V20" s="268"/>
      <c r="W20" s="260"/>
      <c r="X20" s="261"/>
      <c r="Y20" s="261"/>
      <c r="Z20" s="4"/>
      <c r="AA20" s="358"/>
      <c r="AB20" s="359"/>
      <c r="AC20" s="359"/>
      <c r="AD20" s="359"/>
      <c r="AE20" s="359"/>
      <c r="AF20" s="360"/>
      <c r="AG20" s="228">
        <f t="shared" ref="AG20" si="2">W20*AA20</f>
        <v>0</v>
      </c>
      <c r="AH20" s="229"/>
      <c r="AI20" s="229"/>
      <c r="AJ20" s="229"/>
      <c r="AK20" s="229"/>
      <c r="AL20" s="229"/>
      <c r="AM20" s="229"/>
      <c r="AN20" s="229"/>
      <c r="AO20" s="230"/>
      <c r="AP20" s="325"/>
      <c r="AQ20" s="326"/>
      <c r="AR20" s="326"/>
      <c r="AS20" s="326"/>
      <c r="AT20" s="326"/>
      <c r="AU20" s="326"/>
      <c r="AV20" s="326"/>
      <c r="AW20" s="326"/>
      <c r="AX20" s="326"/>
      <c r="AY20" s="326"/>
      <c r="AZ20" s="326"/>
      <c r="BA20" s="326"/>
      <c r="BB20" s="326"/>
      <c r="BC20" s="326"/>
      <c r="BD20" s="326"/>
      <c r="BE20" s="326"/>
      <c r="BF20" s="327"/>
    </row>
    <row r="21" spans="2:71" ht="9.9499999999999993" customHeight="1" x14ac:dyDescent="0.4">
      <c r="B21" s="252"/>
      <c r="C21" s="253"/>
      <c r="D21" s="253"/>
      <c r="E21" s="255"/>
      <c r="F21" s="110"/>
      <c r="G21" s="111"/>
      <c r="H21" s="111"/>
      <c r="I21" s="111"/>
      <c r="J21" s="111"/>
      <c r="K21" s="111"/>
      <c r="L21" s="111"/>
      <c r="M21" s="111"/>
      <c r="N21" s="111"/>
      <c r="O21" s="111"/>
      <c r="P21" s="111"/>
      <c r="Q21" s="111"/>
      <c r="R21" s="111"/>
      <c r="S21" s="111"/>
      <c r="T21" s="257"/>
      <c r="U21" s="259"/>
      <c r="V21" s="255"/>
      <c r="W21" s="262"/>
      <c r="X21" s="263"/>
      <c r="Y21" s="263"/>
      <c r="Z21" s="5"/>
      <c r="AA21" s="361"/>
      <c r="AB21" s="362"/>
      <c r="AC21" s="362"/>
      <c r="AD21" s="362"/>
      <c r="AE21" s="362"/>
      <c r="AF21" s="363"/>
      <c r="AG21" s="231"/>
      <c r="AH21" s="232"/>
      <c r="AI21" s="232"/>
      <c r="AJ21" s="232"/>
      <c r="AK21" s="232"/>
      <c r="AL21" s="232"/>
      <c r="AM21" s="232"/>
      <c r="AN21" s="232"/>
      <c r="AO21" s="233"/>
      <c r="AP21" s="355"/>
      <c r="AQ21" s="356"/>
      <c r="AR21" s="356"/>
      <c r="AS21" s="356"/>
      <c r="AT21" s="356"/>
      <c r="AU21" s="356"/>
      <c r="AV21" s="356"/>
      <c r="AW21" s="356"/>
      <c r="AX21" s="356"/>
      <c r="AY21" s="356"/>
      <c r="AZ21" s="356"/>
      <c r="BA21" s="356"/>
      <c r="BB21" s="356"/>
      <c r="BC21" s="356"/>
      <c r="BD21" s="356"/>
      <c r="BE21" s="356"/>
      <c r="BF21" s="357"/>
    </row>
    <row r="22" spans="2:71" ht="9.9499999999999993" customHeight="1" x14ac:dyDescent="0.4">
      <c r="B22" s="266"/>
      <c r="C22" s="267"/>
      <c r="D22" s="267"/>
      <c r="E22" s="268"/>
      <c r="F22" s="107"/>
      <c r="G22" s="108"/>
      <c r="H22" s="108"/>
      <c r="I22" s="108"/>
      <c r="J22" s="108"/>
      <c r="K22" s="108"/>
      <c r="L22" s="108"/>
      <c r="M22" s="108"/>
      <c r="N22" s="108"/>
      <c r="O22" s="108"/>
      <c r="P22" s="108"/>
      <c r="Q22" s="108"/>
      <c r="R22" s="108"/>
      <c r="S22" s="108"/>
      <c r="T22" s="256"/>
      <c r="U22" s="269"/>
      <c r="V22" s="268"/>
      <c r="W22" s="260"/>
      <c r="X22" s="261"/>
      <c r="Y22" s="261"/>
      <c r="Z22" s="4"/>
      <c r="AA22" s="358"/>
      <c r="AB22" s="359"/>
      <c r="AC22" s="359"/>
      <c r="AD22" s="359"/>
      <c r="AE22" s="359"/>
      <c r="AF22" s="360"/>
      <c r="AG22" s="228">
        <f t="shared" ref="AG22" si="3">W22*AA22</f>
        <v>0</v>
      </c>
      <c r="AH22" s="229"/>
      <c r="AI22" s="229"/>
      <c r="AJ22" s="229"/>
      <c r="AK22" s="229"/>
      <c r="AL22" s="229"/>
      <c r="AM22" s="229"/>
      <c r="AN22" s="229"/>
      <c r="AO22" s="230"/>
      <c r="AP22" s="325"/>
      <c r="AQ22" s="326"/>
      <c r="AR22" s="326"/>
      <c r="AS22" s="326"/>
      <c r="AT22" s="326"/>
      <c r="AU22" s="326"/>
      <c r="AV22" s="326"/>
      <c r="AW22" s="326"/>
      <c r="AX22" s="326"/>
      <c r="AY22" s="326"/>
      <c r="AZ22" s="326"/>
      <c r="BA22" s="326"/>
      <c r="BB22" s="326"/>
      <c r="BC22" s="326"/>
      <c r="BD22" s="326"/>
      <c r="BE22" s="326"/>
      <c r="BF22" s="327"/>
    </row>
    <row r="23" spans="2:71" ht="9.9499999999999993" customHeight="1" x14ac:dyDescent="0.4">
      <c r="B23" s="252"/>
      <c r="C23" s="253"/>
      <c r="D23" s="253"/>
      <c r="E23" s="255"/>
      <c r="F23" s="110"/>
      <c r="G23" s="111"/>
      <c r="H23" s="111"/>
      <c r="I23" s="111"/>
      <c r="J23" s="111"/>
      <c r="K23" s="111"/>
      <c r="L23" s="111"/>
      <c r="M23" s="111"/>
      <c r="N23" s="111"/>
      <c r="O23" s="111"/>
      <c r="P23" s="111"/>
      <c r="Q23" s="111"/>
      <c r="R23" s="111"/>
      <c r="S23" s="111"/>
      <c r="T23" s="257"/>
      <c r="U23" s="259"/>
      <c r="V23" s="255"/>
      <c r="W23" s="262"/>
      <c r="X23" s="263"/>
      <c r="Y23" s="263"/>
      <c r="Z23" s="5"/>
      <c r="AA23" s="361"/>
      <c r="AB23" s="362"/>
      <c r="AC23" s="362"/>
      <c r="AD23" s="362"/>
      <c r="AE23" s="362"/>
      <c r="AF23" s="363"/>
      <c r="AG23" s="231"/>
      <c r="AH23" s="232"/>
      <c r="AI23" s="232"/>
      <c r="AJ23" s="232"/>
      <c r="AK23" s="232"/>
      <c r="AL23" s="232"/>
      <c r="AM23" s="232"/>
      <c r="AN23" s="232"/>
      <c r="AO23" s="233"/>
      <c r="AP23" s="328"/>
      <c r="AQ23" s="329"/>
      <c r="AR23" s="329"/>
      <c r="AS23" s="329"/>
      <c r="AT23" s="329"/>
      <c r="AU23" s="329"/>
      <c r="AV23" s="329"/>
      <c r="AW23" s="329"/>
      <c r="AX23" s="329"/>
      <c r="AY23" s="329"/>
      <c r="AZ23" s="329"/>
      <c r="BA23" s="329"/>
      <c r="BB23" s="329"/>
      <c r="BC23" s="329"/>
      <c r="BD23" s="329"/>
      <c r="BE23" s="329"/>
      <c r="BF23" s="330"/>
    </row>
    <row r="24" spans="2:71" ht="9.9499999999999993" customHeight="1" x14ac:dyDescent="0.4">
      <c r="B24" s="266"/>
      <c r="C24" s="267"/>
      <c r="D24" s="267"/>
      <c r="E24" s="268"/>
      <c r="F24" s="107"/>
      <c r="G24" s="108"/>
      <c r="H24" s="108"/>
      <c r="I24" s="108"/>
      <c r="J24" s="108"/>
      <c r="K24" s="108"/>
      <c r="L24" s="108"/>
      <c r="M24" s="108"/>
      <c r="N24" s="108"/>
      <c r="O24" s="108"/>
      <c r="P24" s="108"/>
      <c r="Q24" s="108"/>
      <c r="R24" s="108"/>
      <c r="S24" s="108"/>
      <c r="T24" s="256"/>
      <c r="U24" s="269"/>
      <c r="V24" s="268"/>
      <c r="W24" s="260"/>
      <c r="X24" s="261"/>
      <c r="Y24" s="261"/>
      <c r="Z24" s="4"/>
      <c r="AA24" s="358"/>
      <c r="AB24" s="359"/>
      <c r="AC24" s="359"/>
      <c r="AD24" s="359"/>
      <c r="AE24" s="359"/>
      <c r="AF24" s="360"/>
      <c r="AG24" s="228">
        <f t="shared" ref="AG24" si="4">W24*AA24</f>
        <v>0</v>
      </c>
      <c r="AH24" s="229"/>
      <c r="AI24" s="229"/>
      <c r="AJ24" s="229"/>
      <c r="AK24" s="229"/>
      <c r="AL24" s="229"/>
      <c r="AM24" s="229"/>
      <c r="AN24" s="229"/>
      <c r="AO24" s="230"/>
      <c r="AP24" s="355"/>
      <c r="AQ24" s="356"/>
      <c r="AR24" s="356"/>
      <c r="AS24" s="356"/>
      <c r="AT24" s="356"/>
      <c r="AU24" s="356"/>
      <c r="AV24" s="356"/>
      <c r="AW24" s="356"/>
      <c r="AX24" s="356"/>
      <c r="AY24" s="356"/>
      <c r="AZ24" s="356"/>
      <c r="BA24" s="356"/>
      <c r="BB24" s="356"/>
      <c r="BC24" s="356"/>
      <c r="BD24" s="356"/>
      <c r="BE24" s="356"/>
      <c r="BF24" s="357"/>
    </row>
    <row r="25" spans="2:71" ht="9.9499999999999993" customHeight="1" x14ac:dyDescent="0.4">
      <c r="B25" s="252"/>
      <c r="C25" s="253"/>
      <c r="D25" s="253"/>
      <c r="E25" s="255"/>
      <c r="F25" s="110"/>
      <c r="G25" s="111"/>
      <c r="H25" s="111"/>
      <c r="I25" s="111"/>
      <c r="J25" s="111"/>
      <c r="K25" s="111"/>
      <c r="L25" s="111"/>
      <c r="M25" s="111"/>
      <c r="N25" s="111"/>
      <c r="O25" s="111"/>
      <c r="P25" s="111"/>
      <c r="Q25" s="111"/>
      <c r="R25" s="111"/>
      <c r="S25" s="111"/>
      <c r="T25" s="257"/>
      <c r="U25" s="259"/>
      <c r="V25" s="255"/>
      <c r="W25" s="262"/>
      <c r="X25" s="263"/>
      <c r="Y25" s="263"/>
      <c r="Z25" s="5"/>
      <c r="AA25" s="361"/>
      <c r="AB25" s="362"/>
      <c r="AC25" s="362"/>
      <c r="AD25" s="362"/>
      <c r="AE25" s="362"/>
      <c r="AF25" s="363"/>
      <c r="AG25" s="231"/>
      <c r="AH25" s="232"/>
      <c r="AI25" s="232"/>
      <c r="AJ25" s="232"/>
      <c r="AK25" s="232"/>
      <c r="AL25" s="232"/>
      <c r="AM25" s="232"/>
      <c r="AN25" s="232"/>
      <c r="AO25" s="233"/>
      <c r="AP25" s="355"/>
      <c r="AQ25" s="356"/>
      <c r="AR25" s="356"/>
      <c r="AS25" s="356"/>
      <c r="AT25" s="356"/>
      <c r="AU25" s="356"/>
      <c r="AV25" s="356"/>
      <c r="AW25" s="356"/>
      <c r="AX25" s="356"/>
      <c r="AY25" s="356"/>
      <c r="AZ25" s="356"/>
      <c r="BA25" s="356"/>
      <c r="BB25" s="356"/>
      <c r="BC25" s="356"/>
      <c r="BD25" s="356"/>
      <c r="BE25" s="356"/>
      <c r="BF25" s="357"/>
    </row>
    <row r="26" spans="2:71" ht="9.9499999999999993" customHeight="1" x14ac:dyDescent="0.4">
      <c r="B26" s="266"/>
      <c r="C26" s="267"/>
      <c r="D26" s="267"/>
      <c r="E26" s="268"/>
      <c r="F26" s="107"/>
      <c r="G26" s="108"/>
      <c r="H26" s="108"/>
      <c r="I26" s="108"/>
      <c r="J26" s="108"/>
      <c r="K26" s="108"/>
      <c r="L26" s="108"/>
      <c r="M26" s="108"/>
      <c r="N26" s="108"/>
      <c r="O26" s="108"/>
      <c r="P26" s="108"/>
      <c r="Q26" s="108"/>
      <c r="R26" s="108"/>
      <c r="S26" s="108"/>
      <c r="T26" s="256"/>
      <c r="U26" s="269"/>
      <c r="V26" s="268"/>
      <c r="W26" s="260"/>
      <c r="X26" s="261"/>
      <c r="Y26" s="261"/>
      <c r="Z26" s="4"/>
      <c r="AA26" s="358"/>
      <c r="AB26" s="359"/>
      <c r="AC26" s="359"/>
      <c r="AD26" s="359"/>
      <c r="AE26" s="359"/>
      <c r="AF26" s="360"/>
      <c r="AG26" s="228">
        <f t="shared" ref="AG26" si="5">W26*AA26</f>
        <v>0</v>
      </c>
      <c r="AH26" s="229"/>
      <c r="AI26" s="229"/>
      <c r="AJ26" s="229"/>
      <c r="AK26" s="229"/>
      <c r="AL26" s="229"/>
      <c r="AM26" s="229"/>
      <c r="AN26" s="229"/>
      <c r="AO26" s="230"/>
      <c r="AP26" s="325"/>
      <c r="AQ26" s="326"/>
      <c r="AR26" s="326"/>
      <c r="AS26" s="326"/>
      <c r="AT26" s="326"/>
      <c r="AU26" s="326"/>
      <c r="AV26" s="326"/>
      <c r="AW26" s="326"/>
      <c r="AX26" s="326"/>
      <c r="AY26" s="326"/>
      <c r="AZ26" s="326"/>
      <c r="BA26" s="326"/>
      <c r="BB26" s="326"/>
      <c r="BC26" s="326"/>
      <c r="BD26" s="326"/>
      <c r="BE26" s="326"/>
      <c r="BF26" s="327"/>
    </row>
    <row r="27" spans="2:71" ht="9.9499999999999993" customHeight="1" x14ac:dyDescent="0.4">
      <c r="B27" s="252"/>
      <c r="C27" s="253"/>
      <c r="D27" s="253"/>
      <c r="E27" s="255"/>
      <c r="F27" s="110"/>
      <c r="G27" s="111"/>
      <c r="H27" s="111"/>
      <c r="I27" s="111"/>
      <c r="J27" s="111"/>
      <c r="K27" s="111"/>
      <c r="L27" s="111"/>
      <c r="M27" s="111"/>
      <c r="N27" s="111"/>
      <c r="O27" s="111"/>
      <c r="P27" s="111"/>
      <c r="Q27" s="111"/>
      <c r="R27" s="111"/>
      <c r="S27" s="111"/>
      <c r="T27" s="257"/>
      <c r="U27" s="259"/>
      <c r="V27" s="255"/>
      <c r="W27" s="262"/>
      <c r="X27" s="263"/>
      <c r="Y27" s="263"/>
      <c r="Z27" s="5"/>
      <c r="AA27" s="361"/>
      <c r="AB27" s="362"/>
      <c r="AC27" s="362"/>
      <c r="AD27" s="362"/>
      <c r="AE27" s="362"/>
      <c r="AF27" s="363"/>
      <c r="AG27" s="231"/>
      <c r="AH27" s="232"/>
      <c r="AI27" s="232"/>
      <c r="AJ27" s="232"/>
      <c r="AK27" s="232"/>
      <c r="AL27" s="232"/>
      <c r="AM27" s="232"/>
      <c r="AN27" s="232"/>
      <c r="AO27" s="233"/>
      <c r="AP27" s="355"/>
      <c r="AQ27" s="356"/>
      <c r="AR27" s="356"/>
      <c r="AS27" s="356"/>
      <c r="AT27" s="356"/>
      <c r="AU27" s="356"/>
      <c r="AV27" s="356"/>
      <c r="AW27" s="356"/>
      <c r="AX27" s="356"/>
      <c r="AY27" s="356"/>
      <c r="AZ27" s="356"/>
      <c r="BA27" s="356"/>
      <c r="BB27" s="356"/>
      <c r="BC27" s="356"/>
      <c r="BD27" s="356"/>
      <c r="BE27" s="356"/>
      <c r="BF27" s="357"/>
    </row>
    <row r="28" spans="2:71" ht="9.9499999999999993" customHeight="1" x14ac:dyDescent="0.4">
      <c r="B28" s="266"/>
      <c r="C28" s="267"/>
      <c r="D28" s="267"/>
      <c r="E28" s="268"/>
      <c r="F28" s="107"/>
      <c r="G28" s="108"/>
      <c r="H28" s="108"/>
      <c r="I28" s="108"/>
      <c r="J28" s="108"/>
      <c r="K28" s="108"/>
      <c r="L28" s="108"/>
      <c r="M28" s="108"/>
      <c r="N28" s="108"/>
      <c r="O28" s="108"/>
      <c r="P28" s="108"/>
      <c r="Q28" s="108"/>
      <c r="R28" s="108"/>
      <c r="S28" s="108"/>
      <c r="T28" s="256"/>
      <c r="U28" s="269"/>
      <c r="V28" s="268"/>
      <c r="W28" s="260"/>
      <c r="X28" s="261"/>
      <c r="Y28" s="261"/>
      <c r="Z28" s="4"/>
      <c r="AA28" s="358"/>
      <c r="AB28" s="359"/>
      <c r="AC28" s="359"/>
      <c r="AD28" s="359"/>
      <c r="AE28" s="359"/>
      <c r="AF28" s="360"/>
      <c r="AG28" s="228">
        <f t="shared" ref="AG28" si="6">W28*AA28</f>
        <v>0</v>
      </c>
      <c r="AH28" s="229"/>
      <c r="AI28" s="229"/>
      <c r="AJ28" s="229"/>
      <c r="AK28" s="229"/>
      <c r="AL28" s="229"/>
      <c r="AM28" s="229"/>
      <c r="AN28" s="229"/>
      <c r="AO28" s="230"/>
      <c r="AP28" s="325"/>
      <c r="AQ28" s="326"/>
      <c r="AR28" s="326"/>
      <c r="AS28" s="326"/>
      <c r="AT28" s="326"/>
      <c r="AU28" s="326"/>
      <c r="AV28" s="326"/>
      <c r="AW28" s="326"/>
      <c r="AX28" s="326"/>
      <c r="AY28" s="326"/>
      <c r="AZ28" s="326"/>
      <c r="BA28" s="326"/>
      <c r="BB28" s="326"/>
      <c r="BC28" s="326"/>
      <c r="BD28" s="326"/>
      <c r="BE28" s="326"/>
      <c r="BF28" s="327"/>
    </row>
    <row r="29" spans="2:71" ht="9.9499999999999993" customHeight="1" x14ac:dyDescent="0.4">
      <c r="B29" s="252"/>
      <c r="C29" s="253"/>
      <c r="D29" s="253"/>
      <c r="E29" s="255"/>
      <c r="F29" s="110"/>
      <c r="G29" s="111"/>
      <c r="H29" s="111"/>
      <c r="I29" s="111"/>
      <c r="J29" s="111"/>
      <c r="K29" s="111"/>
      <c r="L29" s="111"/>
      <c r="M29" s="111"/>
      <c r="N29" s="111"/>
      <c r="O29" s="111"/>
      <c r="P29" s="111"/>
      <c r="Q29" s="111"/>
      <c r="R29" s="111"/>
      <c r="S29" s="111"/>
      <c r="T29" s="257"/>
      <c r="U29" s="259"/>
      <c r="V29" s="255"/>
      <c r="W29" s="262"/>
      <c r="X29" s="263"/>
      <c r="Y29" s="263"/>
      <c r="Z29" s="5"/>
      <c r="AA29" s="361"/>
      <c r="AB29" s="362"/>
      <c r="AC29" s="362"/>
      <c r="AD29" s="362"/>
      <c r="AE29" s="362"/>
      <c r="AF29" s="363"/>
      <c r="AG29" s="231"/>
      <c r="AH29" s="232"/>
      <c r="AI29" s="232"/>
      <c r="AJ29" s="232"/>
      <c r="AK29" s="232"/>
      <c r="AL29" s="232"/>
      <c r="AM29" s="232"/>
      <c r="AN29" s="232"/>
      <c r="AO29" s="233"/>
      <c r="AP29" s="328"/>
      <c r="AQ29" s="329"/>
      <c r="AR29" s="329"/>
      <c r="AS29" s="329"/>
      <c r="AT29" s="329"/>
      <c r="AU29" s="329"/>
      <c r="AV29" s="329"/>
      <c r="AW29" s="329"/>
      <c r="AX29" s="329"/>
      <c r="AY29" s="329"/>
      <c r="AZ29" s="329"/>
      <c r="BA29" s="329"/>
      <c r="BB29" s="329"/>
      <c r="BC29" s="329"/>
      <c r="BD29" s="329"/>
      <c r="BE29" s="329"/>
      <c r="BF29" s="330"/>
    </row>
    <row r="30" spans="2:71" ht="9.9499999999999993" customHeight="1" x14ac:dyDescent="0.4">
      <c r="B30" s="266"/>
      <c r="C30" s="267"/>
      <c r="D30" s="267"/>
      <c r="E30" s="268"/>
      <c r="F30" s="107"/>
      <c r="G30" s="108"/>
      <c r="H30" s="108"/>
      <c r="I30" s="108"/>
      <c r="J30" s="108"/>
      <c r="K30" s="108"/>
      <c r="L30" s="108"/>
      <c r="M30" s="108"/>
      <c r="N30" s="108"/>
      <c r="O30" s="108"/>
      <c r="P30" s="108"/>
      <c r="Q30" s="108"/>
      <c r="R30" s="108"/>
      <c r="S30" s="108"/>
      <c r="T30" s="256"/>
      <c r="U30" s="269"/>
      <c r="V30" s="268"/>
      <c r="W30" s="260"/>
      <c r="X30" s="261"/>
      <c r="Y30" s="261"/>
      <c r="Z30" s="4"/>
      <c r="AA30" s="331"/>
      <c r="AB30" s="332"/>
      <c r="AC30" s="332"/>
      <c r="AD30" s="332"/>
      <c r="AE30" s="332"/>
      <c r="AF30" s="333"/>
      <c r="AG30" s="228">
        <f t="shared" ref="AG30" si="7">W30*AA30</f>
        <v>0</v>
      </c>
      <c r="AH30" s="229"/>
      <c r="AI30" s="229"/>
      <c r="AJ30" s="229"/>
      <c r="AK30" s="229"/>
      <c r="AL30" s="229"/>
      <c r="AM30" s="229"/>
      <c r="AN30" s="229"/>
      <c r="AO30" s="230"/>
      <c r="AP30" s="355"/>
      <c r="AQ30" s="356"/>
      <c r="AR30" s="356"/>
      <c r="AS30" s="356"/>
      <c r="AT30" s="356"/>
      <c r="AU30" s="356"/>
      <c r="AV30" s="356"/>
      <c r="AW30" s="356"/>
      <c r="AX30" s="356"/>
      <c r="AY30" s="356"/>
      <c r="AZ30" s="356"/>
      <c r="BA30" s="356"/>
      <c r="BB30" s="356"/>
      <c r="BC30" s="356"/>
      <c r="BD30" s="356"/>
      <c r="BE30" s="356"/>
      <c r="BF30" s="357"/>
      <c r="BK30" s="244"/>
      <c r="BL30" s="244"/>
      <c r="BM30" s="244"/>
      <c r="BN30" s="244"/>
      <c r="BO30" s="244"/>
      <c r="BP30" s="244"/>
      <c r="BQ30" s="244"/>
      <c r="BR30" s="244"/>
      <c r="BS30" s="244"/>
    </row>
    <row r="31" spans="2:71" ht="9.9499999999999993" customHeight="1" x14ac:dyDescent="0.4">
      <c r="B31" s="252"/>
      <c r="C31" s="253"/>
      <c r="D31" s="253"/>
      <c r="E31" s="255"/>
      <c r="F31" s="110"/>
      <c r="G31" s="111"/>
      <c r="H31" s="111"/>
      <c r="I31" s="111"/>
      <c r="J31" s="111"/>
      <c r="K31" s="111"/>
      <c r="L31" s="111"/>
      <c r="M31" s="111"/>
      <c r="N31" s="111"/>
      <c r="O31" s="111"/>
      <c r="P31" s="111"/>
      <c r="Q31" s="111"/>
      <c r="R31" s="111"/>
      <c r="S31" s="111"/>
      <c r="T31" s="257"/>
      <c r="U31" s="259"/>
      <c r="V31" s="255"/>
      <c r="W31" s="262"/>
      <c r="X31" s="263"/>
      <c r="Y31" s="263"/>
      <c r="Z31" s="5"/>
      <c r="AA31" s="334"/>
      <c r="AB31" s="335"/>
      <c r="AC31" s="335"/>
      <c r="AD31" s="335"/>
      <c r="AE31" s="335"/>
      <c r="AF31" s="336"/>
      <c r="AG31" s="231"/>
      <c r="AH31" s="232"/>
      <c r="AI31" s="232"/>
      <c r="AJ31" s="232"/>
      <c r="AK31" s="232"/>
      <c r="AL31" s="232"/>
      <c r="AM31" s="232"/>
      <c r="AN31" s="232"/>
      <c r="AO31" s="233"/>
      <c r="AP31" s="355"/>
      <c r="AQ31" s="356"/>
      <c r="AR31" s="356"/>
      <c r="AS31" s="356"/>
      <c r="AT31" s="356"/>
      <c r="AU31" s="356"/>
      <c r="AV31" s="356"/>
      <c r="AW31" s="356"/>
      <c r="AX31" s="356"/>
      <c r="AY31" s="356"/>
      <c r="AZ31" s="356"/>
      <c r="BA31" s="356"/>
      <c r="BB31" s="356"/>
      <c r="BC31" s="356"/>
      <c r="BD31" s="356"/>
      <c r="BE31" s="356"/>
      <c r="BF31" s="357"/>
      <c r="BK31" s="244"/>
      <c r="BL31" s="244"/>
      <c r="BM31" s="244"/>
      <c r="BN31" s="244"/>
      <c r="BO31" s="244"/>
      <c r="BP31" s="244"/>
      <c r="BQ31" s="244"/>
      <c r="BR31" s="244"/>
      <c r="BS31" s="244"/>
    </row>
    <row r="32" spans="2:71" ht="9.9499999999999993" customHeight="1" x14ac:dyDescent="0.4">
      <c r="B32" s="266"/>
      <c r="C32" s="267"/>
      <c r="D32" s="267"/>
      <c r="E32" s="268"/>
      <c r="F32" s="107"/>
      <c r="G32" s="108"/>
      <c r="H32" s="108"/>
      <c r="I32" s="108"/>
      <c r="J32" s="108"/>
      <c r="K32" s="108"/>
      <c r="L32" s="108"/>
      <c r="M32" s="108"/>
      <c r="N32" s="108"/>
      <c r="O32" s="108"/>
      <c r="P32" s="108"/>
      <c r="Q32" s="108"/>
      <c r="R32" s="108"/>
      <c r="S32" s="108"/>
      <c r="T32" s="256"/>
      <c r="U32" s="269"/>
      <c r="V32" s="268"/>
      <c r="W32" s="260"/>
      <c r="X32" s="261"/>
      <c r="Y32" s="261"/>
      <c r="Z32" s="4"/>
      <c r="AA32" s="331"/>
      <c r="AB32" s="332"/>
      <c r="AC32" s="332"/>
      <c r="AD32" s="332"/>
      <c r="AE32" s="332"/>
      <c r="AF32" s="333"/>
      <c r="AG32" s="228">
        <f t="shared" ref="AG32" si="8">W32*AA32</f>
        <v>0</v>
      </c>
      <c r="AH32" s="229"/>
      <c r="AI32" s="229"/>
      <c r="AJ32" s="229"/>
      <c r="AK32" s="229"/>
      <c r="AL32" s="229"/>
      <c r="AM32" s="229"/>
      <c r="AN32" s="229"/>
      <c r="AO32" s="230"/>
      <c r="AP32" s="325"/>
      <c r="AQ32" s="326"/>
      <c r="AR32" s="326"/>
      <c r="AS32" s="326"/>
      <c r="AT32" s="326"/>
      <c r="AU32" s="326"/>
      <c r="AV32" s="326"/>
      <c r="AW32" s="326"/>
      <c r="AX32" s="326"/>
      <c r="AY32" s="326"/>
      <c r="AZ32" s="326"/>
      <c r="BA32" s="326"/>
      <c r="BB32" s="326"/>
      <c r="BC32" s="326"/>
      <c r="BD32" s="326"/>
      <c r="BE32" s="326"/>
      <c r="BF32" s="327"/>
    </row>
    <row r="33" spans="2:58" ht="9.9499999999999993" customHeight="1" x14ac:dyDescent="0.4">
      <c r="B33" s="252"/>
      <c r="C33" s="253"/>
      <c r="D33" s="253"/>
      <c r="E33" s="255"/>
      <c r="F33" s="110"/>
      <c r="G33" s="111"/>
      <c r="H33" s="111"/>
      <c r="I33" s="111"/>
      <c r="J33" s="111"/>
      <c r="K33" s="111"/>
      <c r="L33" s="111"/>
      <c r="M33" s="111"/>
      <c r="N33" s="111"/>
      <c r="O33" s="111"/>
      <c r="P33" s="111"/>
      <c r="Q33" s="111"/>
      <c r="R33" s="111"/>
      <c r="S33" s="111"/>
      <c r="T33" s="257"/>
      <c r="U33" s="259"/>
      <c r="V33" s="255"/>
      <c r="W33" s="262"/>
      <c r="X33" s="263"/>
      <c r="Y33" s="263"/>
      <c r="Z33" s="5"/>
      <c r="AA33" s="334"/>
      <c r="AB33" s="335"/>
      <c r="AC33" s="335"/>
      <c r="AD33" s="335"/>
      <c r="AE33" s="335"/>
      <c r="AF33" s="336"/>
      <c r="AG33" s="231"/>
      <c r="AH33" s="232"/>
      <c r="AI33" s="232"/>
      <c r="AJ33" s="232"/>
      <c r="AK33" s="232"/>
      <c r="AL33" s="232"/>
      <c r="AM33" s="232"/>
      <c r="AN33" s="232"/>
      <c r="AO33" s="233"/>
      <c r="AP33" s="355"/>
      <c r="AQ33" s="356"/>
      <c r="AR33" s="356"/>
      <c r="AS33" s="356"/>
      <c r="AT33" s="356"/>
      <c r="AU33" s="356"/>
      <c r="AV33" s="356"/>
      <c r="AW33" s="356"/>
      <c r="AX33" s="356"/>
      <c r="AY33" s="356"/>
      <c r="AZ33" s="356"/>
      <c r="BA33" s="356"/>
      <c r="BB33" s="356"/>
      <c r="BC33" s="356"/>
      <c r="BD33" s="356"/>
      <c r="BE33" s="356"/>
      <c r="BF33" s="357"/>
    </row>
    <row r="34" spans="2:58" ht="9.9499999999999993" customHeight="1" x14ac:dyDescent="0.4">
      <c r="B34" s="266"/>
      <c r="C34" s="267"/>
      <c r="D34" s="267"/>
      <c r="E34" s="268"/>
      <c r="F34" s="107"/>
      <c r="G34" s="108"/>
      <c r="H34" s="108"/>
      <c r="I34" s="108"/>
      <c r="J34" s="108"/>
      <c r="K34" s="108"/>
      <c r="L34" s="108"/>
      <c r="M34" s="108"/>
      <c r="N34" s="108"/>
      <c r="O34" s="108"/>
      <c r="P34" s="108"/>
      <c r="Q34" s="108"/>
      <c r="R34" s="108"/>
      <c r="S34" s="108"/>
      <c r="T34" s="256"/>
      <c r="U34" s="269"/>
      <c r="V34" s="268"/>
      <c r="W34" s="260"/>
      <c r="X34" s="261"/>
      <c r="Y34" s="261"/>
      <c r="Z34" s="4"/>
      <c r="AA34" s="331"/>
      <c r="AB34" s="332"/>
      <c r="AC34" s="332"/>
      <c r="AD34" s="332"/>
      <c r="AE34" s="332"/>
      <c r="AF34" s="333"/>
      <c r="AG34" s="228">
        <f t="shared" ref="AG34" si="9">W34*AA34</f>
        <v>0</v>
      </c>
      <c r="AH34" s="229"/>
      <c r="AI34" s="229"/>
      <c r="AJ34" s="229"/>
      <c r="AK34" s="229"/>
      <c r="AL34" s="229"/>
      <c r="AM34" s="229"/>
      <c r="AN34" s="229"/>
      <c r="AO34" s="230"/>
      <c r="AP34" s="325"/>
      <c r="AQ34" s="326"/>
      <c r="AR34" s="326"/>
      <c r="AS34" s="326"/>
      <c r="AT34" s="326"/>
      <c r="AU34" s="326"/>
      <c r="AV34" s="326"/>
      <c r="AW34" s="326"/>
      <c r="AX34" s="326"/>
      <c r="AY34" s="326"/>
      <c r="AZ34" s="326"/>
      <c r="BA34" s="326"/>
      <c r="BB34" s="326"/>
      <c r="BC34" s="326"/>
      <c r="BD34" s="326"/>
      <c r="BE34" s="326"/>
      <c r="BF34" s="327"/>
    </row>
    <row r="35" spans="2:58" ht="9.9499999999999993" customHeight="1" x14ac:dyDescent="0.4">
      <c r="B35" s="252"/>
      <c r="C35" s="253"/>
      <c r="D35" s="253"/>
      <c r="E35" s="255"/>
      <c r="F35" s="110"/>
      <c r="G35" s="111"/>
      <c r="H35" s="111"/>
      <c r="I35" s="111"/>
      <c r="J35" s="111"/>
      <c r="K35" s="111"/>
      <c r="L35" s="111"/>
      <c r="M35" s="111"/>
      <c r="N35" s="111"/>
      <c r="O35" s="111"/>
      <c r="P35" s="111"/>
      <c r="Q35" s="111"/>
      <c r="R35" s="111"/>
      <c r="S35" s="111"/>
      <c r="T35" s="257"/>
      <c r="U35" s="259"/>
      <c r="V35" s="255"/>
      <c r="W35" s="262"/>
      <c r="X35" s="263"/>
      <c r="Y35" s="263"/>
      <c r="Z35" s="5"/>
      <c r="AA35" s="334"/>
      <c r="AB35" s="335"/>
      <c r="AC35" s="335"/>
      <c r="AD35" s="335"/>
      <c r="AE35" s="335"/>
      <c r="AF35" s="336"/>
      <c r="AG35" s="231"/>
      <c r="AH35" s="232"/>
      <c r="AI35" s="232"/>
      <c r="AJ35" s="232"/>
      <c r="AK35" s="232"/>
      <c r="AL35" s="232"/>
      <c r="AM35" s="232"/>
      <c r="AN35" s="232"/>
      <c r="AO35" s="233"/>
      <c r="AP35" s="328"/>
      <c r="AQ35" s="329"/>
      <c r="AR35" s="329"/>
      <c r="AS35" s="329"/>
      <c r="AT35" s="329"/>
      <c r="AU35" s="329"/>
      <c r="AV35" s="329"/>
      <c r="AW35" s="329"/>
      <c r="AX35" s="329"/>
      <c r="AY35" s="329"/>
      <c r="AZ35" s="329"/>
      <c r="BA35" s="329"/>
      <c r="BB35" s="329"/>
      <c r="BC35" s="329"/>
      <c r="BD35" s="329"/>
      <c r="BE35" s="329"/>
      <c r="BF35" s="330"/>
    </row>
    <row r="36" spans="2:58" ht="9.9499999999999993" customHeight="1" x14ac:dyDescent="0.4">
      <c r="B36" s="266"/>
      <c r="C36" s="267"/>
      <c r="D36" s="267"/>
      <c r="E36" s="268"/>
      <c r="F36" s="107"/>
      <c r="G36" s="108"/>
      <c r="H36" s="108"/>
      <c r="I36" s="108"/>
      <c r="J36" s="108"/>
      <c r="K36" s="108"/>
      <c r="L36" s="108"/>
      <c r="M36" s="108"/>
      <c r="N36" s="108"/>
      <c r="O36" s="108"/>
      <c r="P36" s="108"/>
      <c r="Q36" s="108"/>
      <c r="R36" s="108"/>
      <c r="S36" s="108"/>
      <c r="T36" s="256"/>
      <c r="U36" s="269"/>
      <c r="V36" s="268"/>
      <c r="W36" s="260"/>
      <c r="X36" s="261"/>
      <c r="Y36" s="261"/>
      <c r="Z36" s="4"/>
      <c r="AA36" s="331"/>
      <c r="AB36" s="332"/>
      <c r="AC36" s="332"/>
      <c r="AD36" s="332"/>
      <c r="AE36" s="332"/>
      <c r="AF36" s="333"/>
      <c r="AG36" s="228">
        <f t="shared" ref="AG36" si="10">W36*AA36</f>
        <v>0</v>
      </c>
      <c r="AH36" s="229"/>
      <c r="AI36" s="229"/>
      <c r="AJ36" s="229"/>
      <c r="AK36" s="229"/>
      <c r="AL36" s="229"/>
      <c r="AM36" s="229"/>
      <c r="AN36" s="229"/>
      <c r="AO36" s="230"/>
      <c r="AP36" s="325"/>
      <c r="AQ36" s="326"/>
      <c r="AR36" s="326"/>
      <c r="AS36" s="326"/>
      <c r="AT36" s="326"/>
      <c r="AU36" s="326"/>
      <c r="AV36" s="326"/>
      <c r="AW36" s="326"/>
      <c r="AX36" s="326"/>
      <c r="AY36" s="326"/>
      <c r="AZ36" s="326"/>
      <c r="BA36" s="326"/>
      <c r="BB36" s="326"/>
      <c r="BC36" s="326"/>
      <c r="BD36" s="326"/>
      <c r="BE36" s="326"/>
      <c r="BF36" s="327"/>
    </row>
    <row r="37" spans="2:58" ht="9.9499999999999993" customHeight="1" x14ac:dyDescent="0.4">
      <c r="B37" s="252"/>
      <c r="C37" s="253"/>
      <c r="D37" s="253"/>
      <c r="E37" s="255"/>
      <c r="F37" s="110"/>
      <c r="G37" s="111"/>
      <c r="H37" s="111"/>
      <c r="I37" s="111"/>
      <c r="J37" s="111"/>
      <c r="K37" s="111"/>
      <c r="L37" s="111"/>
      <c r="M37" s="111"/>
      <c r="N37" s="111"/>
      <c r="O37" s="111"/>
      <c r="P37" s="111"/>
      <c r="Q37" s="111"/>
      <c r="R37" s="111"/>
      <c r="S37" s="111"/>
      <c r="T37" s="257"/>
      <c r="U37" s="259"/>
      <c r="V37" s="255"/>
      <c r="W37" s="262"/>
      <c r="X37" s="263"/>
      <c r="Y37" s="263"/>
      <c r="Z37" s="5"/>
      <c r="AA37" s="334"/>
      <c r="AB37" s="335"/>
      <c r="AC37" s="335"/>
      <c r="AD37" s="335"/>
      <c r="AE37" s="335"/>
      <c r="AF37" s="336"/>
      <c r="AG37" s="231"/>
      <c r="AH37" s="232"/>
      <c r="AI37" s="232"/>
      <c r="AJ37" s="232"/>
      <c r="AK37" s="232"/>
      <c r="AL37" s="232"/>
      <c r="AM37" s="232"/>
      <c r="AN37" s="232"/>
      <c r="AO37" s="233"/>
      <c r="AP37" s="328"/>
      <c r="AQ37" s="329"/>
      <c r="AR37" s="329"/>
      <c r="AS37" s="329"/>
      <c r="AT37" s="329"/>
      <c r="AU37" s="329"/>
      <c r="AV37" s="329"/>
      <c r="AW37" s="329"/>
      <c r="AX37" s="329"/>
      <c r="AY37" s="329"/>
      <c r="AZ37" s="329"/>
      <c r="BA37" s="329"/>
      <c r="BB37" s="329"/>
      <c r="BC37" s="329"/>
      <c r="BD37" s="329"/>
      <c r="BE37" s="329"/>
      <c r="BF37" s="330"/>
    </row>
    <row r="38" spans="2:58" ht="9.9499999999999993" customHeight="1" x14ac:dyDescent="0.4">
      <c r="B38" s="54"/>
      <c r="C38" s="59"/>
      <c r="D38" s="59"/>
      <c r="E38" s="55"/>
      <c r="F38" s="57"/>
      <c r="G38" s="58"/>
      <c r="H38" s="58"/>
      <c r="I38" s="58"/>
      <c r="J38" s="58"/>
      <c r="K38" s="58"/>
      <c r="L38" s="58"/>
      <c r="M38" s="58"/>
      <c r="N38" s="58"/>
      <c r="O38" s="58"/>
      <c r="P38" s="58"/>
      <c r="Q38" s="58"/>
      <c r="R38" s="58"/>
      <c r="S38" s="58"/>
      <c r="T38" s="63"/>
      <c r="U38" s="56"/>
      <c r="V38" s="55"/>
      <c r="W38" s="64"/>
      <c r="X38" s="65"/>
      <c r="Y38" s="65"/>
      <c r="Z38" s="66"/>
      <c r="AA38" s="67"/>
      <c r="AB38" s="68"/>
      <c r="AC38" s="68"/>
      <c r="AD38" s="68"/>
      <c r="AE38" s="68"/>
      <c r="AF38" s="69"/>
      <c r="AG38" s="228">
        <f t="shared" ref="AG38" si="11">W38*AA38</f>
        <v>0</v>
      </c>
      <c r="AH38" s="229"/>
      <c r="AI38" s="229"/>
      <c r="AJ38" s="229"/>
      <c r="AK38" s="229"/>
      <c r="AL38" s="229"/>
      <c r="AM38" s="229"/>
      <c r="AN38" s="229"/>
      <c r="AO38" s="230"/>
      <c r="AP38" s="60"/>
      <c r="AQ38" s="61"/>
      <c r="AR38" s="61"/>
      <c r="AS38" s="61"/>
      <c r="AT38" s="61"/>
      <c r="AU38" s="61"/>
      <c r="AV38" s="61"/>
      <c r="AW38" s="61"/>
      <c r="AX38" s="61"/>
      <c r="AY38" s="61"/>
      <c r="AZ38" s="61"/>
      <c r="BA38" s="61"/>
      <c r="BB38" s="61"/>
      <c r="BC38" s="61"/>
      <c r="BD38" s="61"/>
      <c r="BE38" s="61"/>
      <c r="BF38" s="62"/>
    </row>
    <row r="39" spans="2:58" ht="9.9499999999999993" customHeight="1" x14ac:dyDescent="0.4">
      <c r="B39" s="54"/>
      <c r="C39" s="59"/>
      <c r="D39" s="59"/>
      <c r="E39" s="55"/>
      <c r="F39" s="57"/>
      <c r="G39" s="58"/>
      <c r="H39" s="58"/>
      <c r="I39" s="58"/>
      <c r="J39" s="58"/>
      <c r="K39" s="58"/>
      <c r="L39" s="58"/>
      <c r="M39" s="58"/>
      <c r="N39" s="58"/>
      <c r="O39" s="58"/>
      <c r="P39" s="58"/>
      <c r="Q39" s="58"/>
      <c r="R39" s="58"/>
      <c r="S39" s="58"/>
      <c r="T39" s="63"/>
      <c r="U39" s="56"/>
      <c r="V39" s="55"/>
      <c r="W39" s="64"/>
      <c r="X39" s="65"/>
      <c r="Y39" s="65"/>
      <c r="Z39" s="66"/>
      <c r="AA39" s="67"/>
      <c r="AB39" s="68"/>
      <c r="AC39" s="68"/>
      <c r="AD39" s="68"/>
      <c r="AE39" s="68"/>
      <c r="AF39" s="69"/>
      <c r="AG39" s="231"/>
      <c r="AH39" s="232"/>
      <c r="AI39" s="232"/>
      <c r="AJ39" s="232"/>
      <c r="AK39" s="232"/>
      <c r="AL39" s="232"/>
      <c r="AM39" s="232"/>
      <c r="AN39" s="232"/>
      <c r="AO39" s="233"/>
      <c r="AP39" s="60"/>
      <c r="AQ39" s="61"/>
      <c r="AR39" s="61"/>
      <c r="AS39" s="61"/>
      <c r="AT39" s="61"/>
      <c r="AU39" s="61"/>
      <c r="AV39" s="61"/>
      <c r="AW39" s="61"/>
      <c r="AX39" s="61"/>
      <c r="AY39" s="61"/>
      <c r="AZ39" s="61"/>
      <c r="BA39" s="61"/>
      <c r="BB39" s="61"/>
      <c r="BC39" s="61"/>
      <c r="BD39" s="61"/>
      <c r="BE39" s="61"/>
      <c r="BF39" s="62"/>
    </row>
    <row r="40" spans="2:58" ht="9.9499999999999993" customHeight="1" x14ac:dyDescent="0.4">
      <c r="B40" s="266"/>
      <c r="C40" s="267"/>
      <c r="D40" s="267"/>
      <c r="E40" s="268"/>
      <c r="F40" s="107"/>
      <c r="G40" s="108"/>
      <c r="H40" s="108"/>
      <c r="I40" s="108"/>
      <c r="J40" s="108"/>
      <c r="K40" s="108"/>
      <c r="L40" s="108"/>
      <c r="M40" s="108"/>
      <c r="N40" s="108"/>
      <c r="O40" s="108"/>
      <c r="P40" s="108"/>
      <c r="Q40" s="108"/>
      <c r="R40" s="108"/>
      <c r="S40" s="108"/>
      <c r="T40" s="256"/>
      <c r="U40" s="269"/>
      <c r="V40" s="268"/>
      <c r="W40" s="260"/>
      <c r="X40" s="261"/>
      <c r="Y40" s="261"/>
      <c r="Z40" s="4"/>
      <c r="AA40" s="331"/>
      <c r="AB40" s="332"/>
      <c r="AC40" s="332"/>
      <c r="AD40" s="332"/>
      <c r="AE40" s="332"/>
      <c r="AF40" s="333"/>
      <c r="AG40" s="228">
        <f t="shared" ref="AG40" si="12">W40*AA40</f>
        <v>0</v>
      </c>
      <c r="AH40" s="229"/>
      <c r="AI40" s="229"/>
      <c r="AJ40" s="229"/>
      <c r="AK40" s="229"/>
      <c r="AL40" s="229"/>
      <c r="AM40" s="229"/>
      <c r="AN40" s="229"/>
      <c r="AO40" s="230"/>
      <c r="AP40" s="325"/>
      <c r="AQ40" s="326"/>
      <c r="AR40" s="326"/>
      <c r="AS40" s="326"/>
      <c r="AT40" s="326"/>
      <c r="AU40" s="326"/>
      <c r="AV40" s="326"/>
      <c r="AW40" s="326"/>
      <c r="AX40" s="326"/>
      <c r="AY40" s="326"/>
      <c r="AZ40" s="326"/>
      <c r="BA40" s="326"/>
      <c r="BB40" s="326"/>
      <c r="BC40" s="326"/>
      <c r="BD40" s="326"/>
      <c r="BE40" s="326"/>
      <c r="BF40" s="327"/>
    </row>
    <row r="41" spans="2:58" ht="9.9499999999999993" customHeight="1" x14ac:dyDescent="0.4">
      <c r="B41" s="252"/>
      <c r="C41" s="253"/>
      <c r="D41" s="253"/>
      <c r="E41" s="255"/>
      <c r="F41" s="110"/>
      <c r="G41" s="111"/>
      <c r="H41" s="111"/>
      <c r="I41" s="111"/>
      <c r="J41" s="111"/>
      <c r="K41" s="111"/>
      <c r="L41" s="111"/>
      <c r="M41" s="111"/>
      <c r="N41" s="111"/>
      <c r="O41" s="111"/>
      <c r="P41" s="111"/>
      <c r="Q41" s="111"/>
      <c r="R41" s="111"/>
      <c r="S41" s="111"/>
      <c r="T41" s="257"/>
      <c r="U41" s="259"/>
      <c r="V41" s="255"/>
      <c r="W41" s="262"/>
      <c r="X41" s="263"/>
      <c r="Y41" s="263"/>
      <c r="Z41" s="5"/>
      <c r="AA41" s="334"/>
      <c r="AB41" s="335"/>
      <c r="AC41" s="335"/>
      <c r="AD41" s="335"/>
      <c r="AE41" s="335"/>
      <c r="AF41" s="336"/>
      <c r="AG41" s="231"/>
      <c r="AH41" s="232"/>
      <c r="AI41" s="232"/>
      <c r="AJ41" s="232"/>
      <c r="AK41" s="232"/>
      <c r="AL41" s="232"/>
      <c r="AM41" s="232"/>
      <c r="AN41" s="232"/>
      <c r="AO41" s="233"/>
      <c r="AP41" s="328"/>
      <c r="AQ41" s="329"/>
      <c r="AR41" s="329"/>
      <c r="AS41" s="329"/>
      <c r="AT41" s="329"/>
      <c r="AU41" s="329"/>
      <c r="AV41" s="329"/>
      <c r="AW41" s="329"/>
      <c r="AX41" s="329"/>
      <c r="AY41" s="329"/>
      <c r="AZ41" s="329"/>
      <c r="BA41" s="329"/>
      <c r="BB41" s="329"/>
      <c r="BC41" s="329"/>
      <c r="BD41" s="329"/>
      <c r="BE41" s="329"/>
      <c r="BF41" s="330"/>
    </row>
    <row r="42" spans="2:58" ht="9.9499999999999993" customHeight="1" x14ac:dyDescent="0.4">
      <c r="B42" s="266"/>
      <c r="C42" s="267"/>
      <c r="D42" s="267"/>
      <c r="E42" s="268"/>
      <c r="F42" s="107"/>
      <c r="G42" s="108"/>
      <c r="H42" s="108"/>
      <c r="I42" s="108"/>
      <c r="J42" s="108"/>
      <c r="K42" s="108"/>
      <c r="L42" s="108"/>
      <c r="M42" s="108"/>
      <c r="N42" s="108"/>
      <c r="O42" s="108"/>
      <c r="P42" s="108"/>
      <c r="Q42" s="108"/>
      <c r="R42" s="108"/>
      <c r="S42" s="108"/>
      <c r="T42" s="256"/>
      <c r="U42" s="269"/>
      <c r="V42" s="268"/>
      <c r="W42" s="260"/>
      <c r="X42" s="261"/>
      <c r="Y42" s="261"/>
      <c r="Z42" s="4"/>
      <c r="AA42" s="331"/>
      <c r="AB42" s="332"/>
      <c r="AC42" s="332"/>
      <c r="AD42" s="332"/>
      <c r="AE42" s="332"/>
      <c r="AF42" s="333"/>
      <c r="AG42" s="228">
        <f t="shared" ref="AG42" si="13">W42*AA42</f>
        <v>0</v>
      </c>
      <c r="AH42" s="229"/>
      <c r="AI42" s="229"/>
      <c r="AJ42" s="229"/>
      <c r="AK42" s="229"/>
      <c r="AL42" s="229"/>
      <c r="AM42" s="229"/>
      <c r="AN42" s="229"/>
      <c r="AO42" s="230"/>
      <c r="AP42" s="325"/>
      <c r="AQ42" s="326"/>
      <c r="AR42" s="326"/>
      <c r="AS42" s="326"/>
      <c r="AT42" s="326"/>
      <c r="AU42" s="326"/>
      <c r="AV42" s="326"/>
      <c r="AW42" s="326"/>
      <c r="AX42" s="326"/>
      <c r="AY42" s="326"/>
      <c r="AZ42" s="326"/>
      <c r="BA42" s="326"/>
      <c r="BB42" s="326"/>
      <c r="BC42" s="326"/>
      <c r="BD42" s="326"/>
      <c r="BE42" s="326"/>
      <c r="BF42" s="327"/>
    </row>
    <row r="43" spans="2:58" ht="9.9499999999999993" customHeight="1" x14ac:dyDescent="0.4">
      <c r="B43" s="252"/>
      <c r="C43" s="253"/>
      <c r="D43" s="253"/>
      <c r="E43" s="255"/>
      <c r="F43" s="110"/>
      <c r="G43" s="111"/>
      <c r="H43" s="111"/>
      <c r="I43" s="111"/>
      <c r="J43" s="111"/>
      <c r="K43" s="111"/>
      <c r="L43" s="111"/>
      <c r="M43" s="111"/>
      <c r="N43" s="111"/>
      <c r="O43" s="111"/>
      <c r="P43" s="111"/>
      <c r="Q43" s="111"/>
      <c r="R43" s="111"/>
      <c r="S43" s="111"/>
      <c r="T43" s="257"/>
      <c r="U43" s="259"/>
      <c r="V43" s="255"/>
      <c r="W43" s="262"/>
      <c r="X43" s="263"/>
      <c r="Y43" s="263"/>
      <c r="Z43" s="5"/>
      <c r="AA43" s="334"/>
      <c r="AB43" s="335"/>
      <c r="AC43" s="335"/>
      <c r="AD43" s="335"/>
      <c r="AE43" s="335"/>
      <c r="AF43" s="336"/>
      <c r="AG43" s="231"/>
      <c r="AH43" s="232"/>
      <c r="AI43" s="232"/>
      <c r="AJ43" s="232"/>
      <c r="AK43" s="232"/>
      <c r="AL43" s="232"/>
      <c r="AM43" s="232"/>
      <c r="AN43" s="232"/>
      <c r="AO43" s="233"/>
      <c r="AP43" s="328"/>
      <c r="AQ43" s="329"/>
      <c r="AR43" s="329"/>
      <c r="AS43" s="329"/>
      <c r="AT43" s="329"/>
      <c r="AU43" s="329"/>
      <c r="AV43" s="329"/>
      <c r="AW43" s="329"/>
      <c r="AX43" s="329"/>
      <c r="AY43" s="329"/>
      <c r="AZ43" s="329"/>
      <c r="BA43" s="329"/>
      <c r="BB43" s="329"/>
      <c r="BC43" s="329"/>
      <c r="BD43" s="329"/>
      <c r="BE43" s="329"/>
      <c r="BF43" s="330"/>
    </row>
    <row r="44" spans="2:58" ht="9.9499999999999993" customHeight="1" x14ac:dyDescent="0.4">
      <c r="B44" s="266"/>
      <c r="C44" s="267"/>
      <c r="D44" s="267"/>
      <c r="E44" s="268"/>
      <c r="F44" s="107"/>
      <c r="G44" s="108"/>
      <c r="H44" s="108"/>
      <c r="I44" s="108"/>
      <c r="J44" s="108"/>
      <c r="K44" s="108"/>
      <c r="L44" s="108"/>
      <c r="M44" s="108"/>
      <c r="N44" s="108"/>
      <c r="O44" s="108"/>
      <c r="P44" s="108"/>
      <c r="Q44" s="108"/>
      <c r="R44" s="108"/>
      <c r="S44" s="108"/>
      <c r="T44" s="256"/>
      <c r="U44" s="269"/>
      <c r="V44" s="268"/>
      <c r="W44" s="260"/>
      <c r="X44" s="261"/>
      <c r="Y44" s="261"/>
      <c r="Z44" s="4"/>
      <c r="AA44" s="331"/>
      <c r="AB44" s="332"/>
      <c r="AC44" s="332"/>
      <c r="AD44" s="332"/>
      <c r="AE44" s="332"/>
      <c r="AF44" s="333"/>
      <c r="AG44" s="228">
        <f t="shared" ref="AG44" si="14">W44*AA44</f>
        <v>0</v>
      </c>
      <c r="AH44" s="229"/>
      <c r="AI44" s="229"/>
      <c r="AJ44" s="229"/>
      <c r="AK44" s="229"/>
      <c r="AL44" s="229"/>
      <c r="AM44" s="229"/>
      <c r="AN44" s="229"/>
      <c r="AO44" s="230"/>
      <c r="AP44" s="325"/>
      <c r="AQ44" s="326"/>
      <c r="AR44" s="326"/>
      <c r="AS44" s="326"/>
      <c r="AT44" s="326"/>
      <c r="AU44" s="326"/>
      <c r="AV44" s="326"/>
      <c r="AW44" s="326"/>
      <c r="AX44" s="326"/>
      <c r="AY44" s="326"/>
      <c r="AZ44" s="326"/>
      <c r="BA44" s="326"/>
      <c r="BB44" s="326"/>
      <c r="BC44" s="326"/>
      <c r="BD44" s="326"/>
      <c r="BE44" s="326"/>
      <c r="BF44" s="327"/>
    </row>
    <row r="45" spans="2:58" ht="9.9499999999999993" customHeight="1" x14ac:dyDescent="0.4">
      <c r="B45" s="252"/>
      <c r="C45" s="253"/>
      <c r="D45" s="253"/>
      <c r="E45" s="255"/>
      <c r="F45" s="110"/>
      <c r="G45" s="111"/>
      <c r="H45" s="111"/>
      <c r="I45" s="111"/>
      <c r="J45" s="111"/>
      <c r="K45" s="111"/>
      <c r="L45" s="111"/>
      <c r="M45" s="111"/>
      <c r="N45" s="111"/>
      <c r="O45" s="111"/>
      <c r="P45" s="111"/>
      <c r="Q45" s="111"/>
      <c r="R45" s="111"/>
      <c r="S45" s="111"/>
      <c r="T45" s="257"/>
      <c r="U45" s="259"/>
      <c r="V45" s="255"/>
      <c r="W45" s="262"/>
      <c r="X45" s="263"/>
      <c r="Y45" s="263"/>
      <c r="Z45" s="5"/>
      <c r="AA45" s="334"/>
      <c r="AB45" s="335"/>
      <c r="AC45" s="335"/>
      <c r="AD45" s="335"/>
      <c r="AE45" s="335"/>
      <c r="AF45" s="336"/>
      <c r="AG45" s="231"/>
      <c r="AH45" s="232"/>
      <c r="AI45" s="232"/>
      <c r="AJ45" s="232"/>
      <c r="AK45" s="232"/>
      <c r="AL45" s="232"/>
      <c r="AM45" s="232"/>
      <c r="AN45" s="232"/>
      <c r="AO45" s="233"/>
      <c r="AP45" s="328"/>
      <c r="AQ45" s="329"/>
      <c r="AR45" s="329"/>
      <c r="AS45" s="329"/>
      <c r="AT45" s="329"/>
      <c r="AU45" s="329"/>
      <c r="AV45" s="329"/>
      <c r="AW45" s="329"/>
      <c r="AX45" s="329"/>
      <c r="AY45" s="329"/>
      <c r="AZ45" s="329"/>
      <c r="BA45" s="329"/>
      <c r="BB45" s="329"/>
      <c r="BC45" s="329"/>
      <c r="BD45" s="329"/>
      <c r="BE45" s="329"/>
      <c r="BF45" s="330"/>
    </row>
    <row r="46" spans="2:58" ht="9.9499999999999993" customHeight="1" x14ac:dyDescent="0.4">
      <c r="B46" s="251"/>
      <c r="C46" s="191"/>
      <c r="D46" s="191"/>
      <c r="E46" s="254"/>
      <c r="F46" s="107"/>
      <c r="G46" s="108"/>
      <c r="H46" s="108"/>
      <c r="I46" s="108"/>
      <c r="J46" s="108"/>
      <c r="K46" s="108"/>
      <c r="L46" s="108"/>
      <c r="M46" s="108"/>
      <c r="N46" s="108"/>
      <c r="O46" s="108"/>
      <c r="P46" s="108"/>
      <c r="Q46" s="108"/>
      <c r="R46" s="108"/>
      <c r="S46" s="108"/>
      <c r="T46" s="256"/>
      <c r="U46" s="258"/>
      <c r="V46" s="254"/>
      <c r="W46" s="260"/>
      <c r="X46" s="261"/>
      <c r="Y46" s="261"/>
      <c r="Z46" s="4"/>
      <c r="AA46" s="331"/>
      <c r="AB46" s="332"/>
      <c r="AC46" s="332"/>
      <c r="AD46" s="332"/>
      <c r="AE46" s="332"/>
      <c r="AF46" s="333"/>
      <c r="AG46" s="228">
        <f>W46*AA46</f>
        <v>0</v>
      </c>
      <c r="AH46" s="229"/>
      <c r="AI46" s="229"/>
      <c r="AJ46" s="229"/>
      <c r="AK46" s="229"/>
      <c r="AL46" s="229"/>
      <c r="AM46" s="229"/>
      <c r="AN46" s="229"/>
      <c r="AO46" s="230"/>
      <c r="AP46" s="355"/>
      <c r="AQ46" s="356"/>
      <c r="AR46" s="356"/>
      <c r="AS46" s="356"/>
      <c r="AT46" s="356"/>
      <c r="AU46" s="356"/>
      <c r="AV46" s="356"/>
      <c r="AW46" s="356"/>
      <c r="AX46" s="356"/>
      <c r="AY46" s="356"/>
      <c r="AZ46" s="356"/>
      <c r="BA46" s="356"/>
      <c r="BB46" s="356"/>
      <c r="BC46" s="356"/>
      <c r="BD46" s="356"/>
      <c r="BE46" s="356"/>
      <c r="BF46" s="357"/>
    </row>
    <row r="47" spans="2:58" ht="9.9499999999999993" customHeight="1" x14ac:dyDescent="0.4">
      <c r="B47" s="252"/>
      <c r="C47" s="253"/>
      <c r="D47" s="253"/>
      <c r="E47" s="255"/>
      <c r="F47" s="110"/>
      <c r="G47" s="111"/>
      <c r="H47" s="111"/>
      <c r="I47" s="111"/>
      <c r="J47" s="111"/>
      <c r="K47" s="111"/>
      <c r="L47" s="111"/>
      <c r="M47" s="111"/>
      <c r="N47" s="111"/>
      <c r="O47" s="111"/>
      <c r="P47" s="111"/>
      <c r="Q47" s="111"/>
      <c r="R47" s="111"/>
      <c r="S47" s="111"/>
      <c r="T47" s="257"/>
      <c r="U47" s="259"/>
      <c r="V47" s="255"/>
      <c r="W47" s="262"/>
      <c r="X47" s="263"/>
      <c r="Y47" s="263"/>
      <c r="Z47" s="5"/>
      <c r="AA47" s="334"/>
      <c r="AB47" s="335"/>
      <c r="AC47" s="335"/>
      <c r="AD47" s="335"/>
      <c r="AE47" s="335"/>
      <c r="AF47" s="336"/>
      <c r="AG47" s="231"/>
      <c r="AH47" s="232"/>
      <c r="AI47" s="232"/>
      <c r="AJ47" s="232"/>
      <c r="AK47" s="232"/>
      <c r="AL47" s="232"/>
      <c r="AM47" s="232"/>
      <c r="AN47" s="232"/>
      <c r="AO47" s="233"/>
      <c r="AP47" s="355"/>
      <c r="AQ47" s="356"/>
      <c r="AR47" s="356"/>
      <c r="AS47" s="356"/>
      <c r="AT47" s="356"/>
      <c r="AU47" s="356"/>
      <c r="AV47" s="356"/>
      <c r="AW47" s="356"/>
      <c r="AX47" s="356"/>
      <c r="AY47" s="356"/>
      <c r="AZ47" s="356"/>
      <c r="BA47" s="356"/>
      <c r="BB47" s="356"/>
      <c r="BC47" s="356"/>
      <c r="BD47" s="356"/>
      <c r="BE47" s="356"/>
      <c r="BF47" s="357"/>
    </row>
    <row r="48" spans="2:58" ht="9.9499999999999993" customHeight="1" x14ac:dyDescent="0.4">
      <c r="B48" s="234" t="s">
        <v>14</v>
      </c>
      <c r="C48" s="234"/>
      <c r="D48" s="234"/>
      <c r="E48" s="235"/>
      <c r="F48" s="238" t="s">
        <v>15</v>
      </c>
      <c r="G48" s="239"/>
      <c r="H48" s="240"/>
      <c r="I48" s="238" t="s">
        <v>16</v>
      </c>
      <c r="J48" s="239"/>
      <c r="K48" s="240"/>
      <c r="L48" s="238" t="s">
        <v>17</v>
      </c>
      <c r="M48" s="239"/>
      <c r="N48" s="240"/>
      <c r="O48" s="238"/>
      <c r="P48" s="239"/>
      <c r="Q48" s="240"/>
      <c r="R48" s="244"/>
      <c r="S48" s="244"/>
      <c r="T48" s="245"/>
      <c r="U48" s="12"/>
      <c r="V48" s="13"/>
      <c r="W48" s="13"/>
      <c r="X48" s="13"/>
      <c r="Y48" s="13"/>
      <c r="Z48" s="14"/>
      <c r="AA48" s="248" t="s">
        <v>18</v>
      </c>
      <c r="AB48" s="220"/>
      <c r="AC48" s="220"/>
      <c r="AD48" s="220"/>
      <c r="AE48" s="220"/>
      <c r="AF48" s="221"/>
      <c r="AG48" s="199">
        <v>196200</v>
      </c>
      <c r="AH48" s="200"/>
      <c r="AI48" s="200"/>
      <c r="AJ48" s="200"/>
      <c r="AK48" s="200"/>
      <c r="AL48" s="200"/>
      <c r="AM48" s="200"/>
      <c r="AN48" s="200"/>
      <c r="AO48" s="201"/>
      <c r="AP48" s="208" t="s">
        <v>20</v>
      </c>
      <c r="AQ48" s="209"/>
      <c r="AR48" s="209"/>
      <c r="AS48" s="209"/>
      <c r="AT48" s="209"/>
      <c r="AU48" s="209"/>
      <c r="AV48" s="209"/>
      <c r="AW48" s="209"/>
      <c r="AX48" s="347">
        <f>AG48+AX51+AX53</f>
        <v>215060</v>
      </c>
      <c r="AY48" s="347"/>
      <c r="AZ48" s="347"/>
      <c r="BA48" s="347"/>
      <c r="BB48" s="347"/>
      <c r="BC48" s="347"/>
      <c r="BD48" s="347"/>
      <c r="BE48" s="347"/>
      <c r="BF48" s="348"/>
    </row>
    <row r="49" spans="2:58" ht="9.9499999999999993" customHeight="1" x14ac:dyDescent="0.4">
      <c r="B49" s="236"/>
      <c r="C49" s="236"/>
      <c r="D49" s="236"/>
      <c r="E49" s="237"/>
      <c r="F49" s="241"/>
      <c r="G49" s="242"/>
      <c r="H49" s="243"/>
      <c r="I49" s="241"/>
      <c r="J49" s="242"/>
      <c r="K49" s="243"/>
      <c r="L49" s="241"/>
      <c r="M49" s="242"/>
      <c r="N49" s="243"/>
      <c r="O49" s="241"/>
      <c r="P49" s="242"/>
      <c r="Q49" s="243"/>
      <c r="R49" s="244"/>
      <c r="S49" s="244"/>
      <c r="T49" s="245"/>
      <c r="U49" s="7"/>
      <c r="Z49" s="8"/>
      <c r="AA49" s="249"/>
      <c r="AB49" s="244"/>
      <c r="AC49" s="244"/>
      <c r="AD49" s="244"/>
      <c r="AE49" s="244"/>
      <c r="AF49" s="245"/>
      <c r="AG49" s="202"/>
      <c r="AH49" s="203"/>
      <c r="AI49" s="203"/>
      <c r="AJ49" s="203"/>
      <c r="AK49" s="203"/>
      <c r="AL49" s="203"/>
      <c r="AM49" s="203"/>
      <c r="AN49" s="203"/>
      <c r="AO49" s="204"/>
      <c r="AP49" s="210"/>
      <c r="AQ49" s="211"/>
      <c r="AR49" s="211"/>
      <c r="AS49" s="211"/>
      <c r="AT49" s="211"/>
      <c r="AU49" s="211"/>
      <c r="AV49" s="211"/>
      <c r="AW49" s="211"/>
      <c r="AX49" s="349"/>
      <c r="AY49" s="349"/>
      <c r="AZ49" s="349"/>
      <c r="BA49" s="349"/>
      <c r="BB49" s="349"/>
      <c r="BC49" s="349"/>
      <c r="BD49" s="349"/>
      <c r="BE49" s="349"/>
      <c r="BF49" s="350"/>
    </row>
    <row r="50" spans="2:58" ht="9.9499999999999993" customHeight="1" x14ac:dyDescent="0.4">
      <c r="B50" s="236"/>
      <c r="C50" s="236"/>
      <c r="D50" s="236"/>
      <c r="E50" s="237"/>
      <c r="F50" s="214"/>
      <c r="G50" s="215"/>
      <c r="H50" s="216"/>
      <c r="I50" s="214"/>
      <c r="J50" s="215"/>
      <c r="K50" s="216"/>
      <c r="L50" s="214"/>
      <c r="M50" s="215"/>
      <c r="N50" s="216"/>
      <c r="O50" s="214"/>
      <c r="P50" s="215"/>
      <c r="Q50" s="216"/>
      <c r="R50" s="244"/>
      <c r="S50" s="244"/>
      <c r="T50" s="245"/>
      <c r="U50" s="7"/>
      <c r="Z50" s="8"/>
      <c r="AA50" s="250"/>
      <c r="AB50" s="222"/>
      <c r="AC50" s="222"/>
      <c r="AD50" s="222"/>
      <c r="AE50" s="222"/>
      <c r="AF50" s="223"/>
      <c r="AG50" s="205"/>
      <c r="AH50" s="206"/>
      <c r="AI50" s="206"/>
      <c r="AJ50" s="206"/>
      <c r="AK50" s="206"/>
      <c r="AL50" s="206"/>
      <c r="AM50" s="206"/>
      <c r="AN50" s="206"/>
      <c r="AO50" s="207"/>
      <c r="AP50" s="212"/>
      <c r="AQ50" s="213"/>
      <c r="AR50" s="213"/>
      <c r="AS50" s="213"/>
      <c r="AT50" s="213"/>
      <c r="AU50" s="213"/>
      <c r="AV50" s="213"/>
      <c r="AW50" s="213"/>
      <c r="AX50" s="351"/>
      <c r="AY50" s="351"/>
      <c r="AZ50" s="351"/>
      <c r="BA50" s="351"/>
      <c r="BB50" s="351"/>
      <c r="BC50" s="351"/>
      <c r="BD50" s="351"/>
      <c r="BE50" s="351"/>
      <c r="BF50" s="352"/>
    </row>
    <row r="51" spans="2:58" ht="9.9499999999999993" customHeight="1" x14ac:dyDescent="0.4">
      <c r="B51" s="236"/>
      <c r="C51" s="236"/>
      <c r="D51" s="236"/>
      <c r="E51" s="237"/>
      <c r="F51" s="217"/>
      <c r="G51" s="218"/>
      <c r="H51" s="219"/>
      <c r="I51" s="217"/>
      <c r="J51" s="218"/>
      <c r="K51" s="219"/>
      <c r="L51" s="217"/>
      <c r="M51" s="218"/>
      <c r="N51" s="219"/>
      <c r="O51" s="217"/>
      <c r="P51" s="218"/>
      <c r="Q51" s="219"/>
      <c r="R51" s="244"/>
      <c r="S51" s="244"/>
      <c r="T51" s="245"/>
      <c r="U51" s="7"/>
      <c r="Z51" s="8"/>
      <c r="AA51" s="220" t="s">
        <v>25</v>
      </c>
      <c r="AB51" s="220"/>
      <c r="AC51" s="220"/>
      <c r="AD51" s="220"/>
      <c r="AE51" s="220"/>
      <c r="AF51" s="221"/>
      <c r="AG51" s="341">
        <v>38000</v>
      </c>
      <c r="AH51" s="337"/>
      <c r="AI51" s="337"/>
      <c r="AJ51" s="337"/>
      <c r="AK51" s="337"/>
      <c r="AL51" s="337"/>
      <c r="AM51" s="337"/>
      <c r="AN51" s="337"/>
      <c r="AO51" s="342"/>
      <c r="AP51" s="224" t="s">
        <v>19</v>
      </c>
      <c r="AQ51" s="225"/>
      <c r="AR51" s="225"/>
      <c r="AS51" s="225"/>
      <c r="AT51" s="225"/>
      <c r="AU51" s="225"/>
      <c r="AV51" s="225"/>
      <c r="AW51" s="225"/>
      <c r="AX51" s="395">
        <v>3040</v>
      </c>
      <c r="AY51" s="395"/>
      <c r="AZ51" s="395"/>
      <c r="BA51" s="395"/>
      <c r="BB51" s="395"/>
      <c r="BC51" s="395"/>
      <c r="BD51" s="395"/>
      <c r="BE51" s="395"/>
      <c r="BF51" s="396"/>
    </row>
    <row r="52" spans="2:58" ht="9.9499999999999993" customHeight="1" x14ac:dyDescent="0.4">
      <c r="B52" s="236"/>
      <c r="C52" s="236"/>
      <c r="D52" s="236"/>
      <c r="E52" s="237"/>
      <c r="F52" s="217"/>
      <c r="G52" s="218"/>
      <c r="H52" s="219"/>
      <c r="I52" s="217"/>
      <c r="J52" s="218"/>
      <c r="K52" s="219"/>
      <c r="L52" s="217"/>
      <c r="M52" s="218"/>
      <c r="N52" s="219"/>
      <c r="O52" s="217"/>
      <c r="P52" s="218"/>
      <c r="Q52" s="219"/>
      <c r="R52" s="244"/>
      <c r="S52" s="244"/>
      <c r="T52" s="245"/>
      <c r="U52" s="7"/>
      <c r="Z52" s="8"/>
      <c r="AA52" s="222"/>
      <c r="AB52" s="222"/>
      <c r="AC52" s="222"/>
      <c r="AD52" s="222"/>
      <c r="AE52" s="222"/>
      <c r="AF52" s="223"/>
      <c r="AG52" s="353"/>
      <c r="AH52" s="339"/>
      <c r="AI52" s="339"/>
      <c r="AJ52" s="339"/>
      <c r="AK52" s="339"/>
      <c r="AL52" s="339"/>
      <c r="AM52" s="339"/>
      <c r="AN52" s="339"/>
      <c r="AO52" s="354"/>
      <c r="AP52" s="226"/>
      <c r="AQ52" s="227"/>
      <c r="AR52" s="227"/>
      <c r="AS52" s="227"/>
      <c r="AT52" s="227"/>
      <c r="AU52" s="227"/>
      <c r="AV52" s="227"/>
      <c r="AW52" s="227"/>
      <c r="AX52" s="397"/>
      <c r="AY52" s="397"/>
      <c r="AZ52" s="397"/>
      <c r="BA52" s="397"/>
      <c r="BB52" s="397"/>
      <c r="BC52" s="397"/>
      <c r="BD52" s="397"/>
      <c r="BE52" s="397"/>
      <c r="BF52" s="398"/>
    </row>
    <row r="53" spans="2:58" ht="9.9499999999999993" customHeight="1" x14ac:dyDescent="0.4">
      <c r="B53" s="236"/>
      <c r="C53" s="236"/>
      <c r="D53" s="236"/>
      <c r="E53" s="237"/>
      <c r="F53" s="217"/>
      <c r="G53" s="218"/>
      <c r="H53" s="219"/>
      <c r="I53" s="217"/>
      <c r="J53" s="218"/>
      <c r="K53" s="219"/>
      <c r="L53" s="217"/>
      <c r="M53" s="218"/>
      <c r="N53" s="219"/>
      <c r="O53" s="217"/>
      <c r="P53" s="218"/>
      <c r="Q53" s="219"/>
      <c r="R53" s="244"/>
      <c r="S53" s="244"/>
      <c r="T53" s="245"/>
      <c r="U53" s="7"/>
      <c r="Z53" s="8"/>
      <c r="AA53" s="220" t="s">
        <v>23</v>
      </c>
      <c r="AB53" s="220"/>
      <c r="AC53" s="220"/>
      <c r="AD53" s="220"/>
      <c r="AE53" s="220"/>
      <c r="AF53" s="221"/>
      <c r="AG53" s="341">
        <v>158200</v>
      </c>
      <c r="AH53" s="337"/>
      <c r="AI53" s="337"/>
      <c r="AJ53" s="337"/>
      <c r="AK53" s="337"/>
      <c r="AL53" s="337"/>
      <c r="AM53" s="337"/>
      <c r="AN53" s="337"/>
      <c r="AO53" s="342"/>
      <c r="AP53" s="224" t="s">
        <v>19</v>
      </c>
      <c r="AQ53" s="225"/>
      <c r="AR53" s="225"/>
      <c r="AS53" s="225"/>
      <c r="AT53" s="225"/>
      <c r="AU53" s="225"/>
      <c r="AV53" s="225"/>
      <c r="AW53" s="225"/>
      <c r="AX53" s="395">
        <v>15820</v>
      </c>
      <c r="AY53" s="395"/>
      <c r="AZ53" s="395"/>
      <c r="BA53" s="395"/>
      <c r="BB53" s="395"/>
      <c r="BC53" s="395"/>
      <c r="BD53" s="395"/>
      <c r="BE53" s="395"/>
      <c r="BF53" s="396"/>
    </row>
    <row r="54" spans="2:58" ht="9.9499999999999993" customHeight="1" x14ac:dyDescent="0.4">
      <c r="B54" s="236"/>
      <c r="C54" s="236"/>
      <c r="D54" s="236"/>
      <c r="E54" s="237"/>
      <c r="F54" s="217"/>
      <c r="G54" s="218"/>
      <c r="H54" s="219"/>
      <c r="I54" s="217"/>
      <c r="J54" s="218"/>
      <c r="K54" s="219"/>
      <c r="L54" s="217"/>
      <c r="M54" s="218"/>
      <c r="N54" s="219"/>
      <c r="O54" s="217"/>
      <c r="P54" s="218"/>
      <c r="Q54" s="219"/>
      <c r="R54" s="246"/>
      <c r="S54" s="246"/>
      <c r="T54" s="247"/>
      <c r="U54" s="9"/>
      <c r="V54" s="10"/>
      <c r="W54" s="10"/>
      <c r="X54" s="10"/>
      <c r="Y54" s="10"/>
      <c r="Z54" s="11"/>
      <c r="AA54" s="246"/>
      <c r="AB54" s="246"/>
      <c r="AC54" s="246"/>
      <c r="AD54" s="246"/>
      <c r="AE54" s="246"/>
      <c r="AF54" s="247"/>
      <c r="AG54" s="343"/>
      <c r="AH54" s="344"/>
      <c r="AI54" s="344"/>
      <c r="AJ54" s="344"/>
      <c r="AK54" s="344"/>
      <c r="AL54" s="344"/>
      <c r="AM54" s="344"/>
      <c r="AN54" s="344"/>
      <c r="AO54" s="345"/>
      <c r="AP54" s="264"/>
      <c r="AQ54" s="265"/>
      <c r="AR54" s="265"/>
      <c r="AS54" s="265"/>
      <c r="AT54" s="265"/>
      <c r="AU54" s="265"/>
      <c r="AV54" s="265"/>
      <c r="AW54" s="265"/>
      <c r="AX54" s="399"/>
      <c r="AY54" s="399"/>
      <c r="AZ54" s="399"/>
      <c r="BA54" s="399"/>
      <c r="BB54" s="399"/>
      <c r="BC54" s="399"/>
      <c r="BD54" s="399"/>
      <c r="BE54" s="399"/>
      <c r="BF54" s="400"/>
    </row>
    <row r="55" spans="2:58" ht="9.9499999999999993" customHeight="1" x14ac:dyDescent="0.4">
      <c r="B55" s="197" t="s">
        <v>24</v>
      </c>
      <c r="C55" s="197"/>
      <c r="D55" s="197"/>
      <c r="E55" s="197"/>
      <c r="F55" s="197"/>
      <c r="G55" s="197"/>
      <c r="H55" s="197"/>
      <c r="I55" s="197"/>
      <c r="J55" s="197"/>
      <c r="K55" s="197"/>
      <c r="L55" s="197"/>
      <c r="M55" s="197"/>
      <c r="N55" s="197"/>
      <c r="O55" s="197"/>
      <c r="P55" s="197"/>
      <c r="Q55" s="197"/>
      <c r="R55" s="197"/>
      <c r="S55" s="197"/>
      <c r="T55" s="197"/>
      <c r="AA55" s="198" t="s">
        <v>21</v>
      </c>
      <c r="AB55" s="198"/>
      <c r="AC55" s="198"/>
      <c r="AD55" s="198"/>
      <c r="AE55" s="198"/>
      <c r="AF55" s="198"/>
      <c r="AG55" s="198"/>
      <c r="AH55" s="198"/>
      <c r="AI55" s="198"/>
      <c r="AJ55" s="198"/>
      <c r="AK55" s="198"/>
      <c r="AL55" s="198"/>
      <c r="AM55" s="198"/>
      <c r="AN55" s="198"/>
      <c r="AO55" s="198"/>
      <c r="AV55" s="114" t="s">
        <v>22</v>
      </c>
      <c r="AW55" s="114"/>
      <c r="AX55" s="114"/>
      <c r="AY55" s="114"/>
      <c r="AZ55" s="114"/>
      <c r="BA55" s="114"/>
      <c r="BB55" s="114"/>
      <c r="BC55" s="114"/>
    </row>
    <row r="56" spans="2:58" ht="9.9499999999999993" customHeight="1" x14ac:dyDescent="0.4">
      <c r="B56" s="197"/>
      <c r="C56" s="197"/>
      <c r="D56" s="197"/>
      <c r="E56" s="197"/>
      <c r="F56" s="197"/>
      <c r="G56" s="197"/>
      <c r="H56" s="197"/>
      <c r="I56" s="197"/>
      <c r="J56" s="197"/>
      <c r="K56" s="197"/>
      <c r="L56" s="197"/>
      <c r="M56" s="197"/>
      <c r="N56" s="197"/>
      <c r="O56" s="197"/>
      <c r="P56" s="197"/>
      <c r="Q56" s="197"/>
      <c r="R56" s="197"/>
      <c r="S56" s="197"/>
      <c r="T56" s="197"/>
      <c r="AA56" s="113"/>
      <c r="AB56" s="113"/>
      <c r="AC56" s="113"/>
      <c r="AD56" s="113"/>
      <c r="AE56" s="113"/>
      <c r="AF56" s="113"/>
      <c r="AG56" s="113"/>
      <c r="AH56" s="113"/>
      <c r="AI56" s="113"/>
      <c r="AJ56" s="113"/>
      <c r="AK56" s="113"/>
      <c r="AL56" s="113"/>
      <c r="AM56" s="113"/>
      <c r="AN56" s="113"/>
      <c r="AO56" s="113"/>
      <c r="AV56" s="114"/>
      <c r="AW56" s="114"/>
      <c r="AX56" s="114"/>
      <c r="AY56" s="114"/>
      <c r="AZ56" s="114"/>
      <c r="BA56" s="114"/>
      <c r="BB56" s="114"/>
      <c r="BC56" s="114"/>
    </row>
    <row r="57" spans="2:58" ht="9.9499999999999993" customHeight="1" x14ac:dyDescent="0.4"/>
    <row r="58" spans="2:58" ht="9.9499999999999993" customHeight="1" x14ac:dyDescent="0.4"/>
    <row r="59" spans="2:58" ht="9.9499999999999993" customHeight="1" x14ac:dyDescent="0.4"/>
    <row r="60" spans="2:58" ht="9.9499999999999993" customHeight="1" x14ac:dyDescent="0.4"/>
    <row r="61" spans="2:58" ht="9.9499999999999993" customHeight="1" x14ac:dyDescent="0.4"/>
    <row r="62" spans="2:58" ht="9.9499999999999993" customHeight="1" x14ac:dyDescent="0.4"/>
    <row r="63" spans="2:58" ht="9.9499999999999993" customHeight="1" x14ac:dyDescent="0.4"/>
    <row r="64" spans="2:58" ht="9.9499999999999993" customHeight="1" x14ac:dyDescent="0.4"/>
    <row r="65" ht="9" customHeight="1" x14ac:dyDescent="0.4"/>
    <row r="66" ht="9" customHeight="1" x14ac:dyDescent="0.4"/>
    <row r="67" ht="9" customHeight="1" x14ac:dyDescent="0.4"/>
    <row r="68" ht="9" customHeight="1" x14ac:dyDescent="0.4"/>
    <row r="69" ht="9" customHeight="1" x14ac:dyDescent="0.4"/>
    <row r="70" ht="9" customHeight="1" x14ac:dyDescent="0.4"/>
    <row r="71" ht="9" customHeight="1" x14ac:dyDescent="0.4"/>
    <row r="72" ht="9" customHeight="1" x14ac:dyDescent="0.4"/>
    <row r="73" ht="9" customHeight="1" x14ac:dyDescent="0.4"/>
    <row r="74" ht="9" customHeight="1" x14ac:dyDescent="0.4"/>
    <row r="75" ht="9" customHeight="1" x14ac:dyDescent="0.4"/>
    <row r="76" ht="9" customHeight="1" x14ac:dyDescent="0.4"/>
    <row r="77" ht="9" customHeight="1" x14ac:dyDescent="0.4"/>
    <row r="78" ht="9" customHeight="1" x14ac:dyDescent="0.4"/>
    <row r="79" ht="9" customHeight="1" x14ac:dyDescent="0.4"/>
    <row r="80" ht="9" customHeight="1" x14ac:dyDescent="0.4"/>
    <row r="81" ht="9" customHeight="1" x14ac:dyDescent="0.4"/>
    <row r="82" ht="9" customHeight="1" x14ac:dyDescent="0.4"/>
    <row r="83" ht="9" customHeight="1" x14ac:dyDescent="0.4"/>
    <row r="84" ht="9" customHeight="1" x14ac:dyDescent="0.4"/>
    <row r="85" ht="9" customHeight="1" x14ac:dyDescent="0.4"/>
    <row r="86" ht="9" customHeight="1" x14ac:dyDescent="0.4"/>
    <row r="87" ht="9" customHeight="1" x14ac:dyDescent="0.4"/>
    <row r="88" ht="9" customHeight="1" x14ac:dyDescent="0.4"/>
    <row r="89" ht="9" customHeight="1" x14ac:dyDescent="0.4"/>
    <row r="90" ht="9" customHeight="1" x14ac:dyDescent="0.4"/>
    <row r="91" ht="9" customHeight="1" x14ac:dyDescent="0.4"/>
    <row r="92" ht="9" customHeight="1" x14ac:dyDescent="0.4"/>
    <row r="93" ht="9" customHeight="1" x14ac:dyDescent="0.4"/>
    <row r="94" ht="9" customHeight="1" x14ac:dyDescent="0.4"/>
    <row r="95" ht="9" customHeight="1" x14ac:dyDescent="0.4"/>
    <row r="96" ht="9" customHeight="1" x14ac:dyDescent="0.4"/>
    <row r="97" ht="9" customHeight="1" x14ac:dyDescent="0.4"/>
    <row r="98" ht="9" customHeight="1" x14ac:dyDescent="0.4"/>
    <row r="99" ht="9" customHeight="1" x14ac:dyDescent="0.4"/>
    <row r="100" ht="9" customHeight="1" x14ac:dyDescent="0.4"/>
    <row r="101" ht="9" customHeight="1" x14ac:dyDescent="0.4"/>
    <row r="102" ht="9" customHeight="1" x14ac:dyDescent="0.4"/>
    <row r="103" ht="9" customHeight="1" x14ac:dyDescent="0.4"/>
    <row r="104" ht="9" customHeight="1" x14ac:dyDescent="0.4"/>
    <row r="105" ht="9" customHeight="1" x14ac:dyDescent="0.4"/>
    <row r="106" ht="9" customHeight="1" x14ac:dyDescent="0.4"/>
    <row r="107" ht="9" customHeight="1" x14ac:dyDescent="0.4"/>
    <row r="108" ht="9" customHeight="1" x14ac:dyDescent="0.4"/>
    <row r="109" ht="9" customHeight="1" x14ac:dyDescent="0.4"/>
    <row r="110" ht="9" customHeight="1" x14ac:dyDescent="0.4"/>
    <row r="111" ht="9" customHeight="1" x14ac:dyDescent="0.4"/>
    <row r="112" ht="9" customHeight="1" x14ac:dyDescent="0.4"/>
    <row r="113" ht="9" customHeight="1" x14ac:dyDescent="0.4"/>
    <row r="114" ht="9" customHeight="1" x14ac:dyDescent="0.4"/>
    <row r="115" ht="9" customHeight="1" x14ac:dyDescent="0.4"/>
    <row r="116" ht="9" customHeight="1" x14ac:dyDescent="0.4"/>
    <row r="117" ht="9" customHeight="1" x14ac:dyDescent="0.4"/>
    <row r="118" ht="9" customHeight="1" x14ac:dyDescent="0.4"/>
    <row r="119" ht="9" customHeight="1" x14ac:dyDescent="0.4"/>
    <row r="120" ht="9" customHeight="1" x14ac:dyDescent="0.4"/>
    <row r="121" ht="9" customHeight="1" x14ac:dyDescent="0.4"/>
    <row r="122" ht="9" customHeight="1" x14ac:dyDescent="0.4"/>
    <row r="123" ht="9" customHeight="1" x14ac:dyDescent="0.4"/>
    <row r="124" ht="9" customHeight="1" x14ac:dyDescent="0.4"/>
    <row r="125" ht="9" customHeight="1" x14ac:dyDescent="0.4"/>
    <row r="126" ht="9" customHeight="1" x14ac:dyDescent="0.4"/>
    <row r="127" ht="11.1" customHeight="1" x14ac:dyDescent="0.4"/>
    <row r="128" ht="11.1" customHeight="1" x14ac:dyDescent="0.4"/>
    <row r="129" ht="15" customHeight="1" x14ac:dyDescent="0.4"/>
    <row r="130" ht="15" customHeight="1" x14ac:dyDescent="0.4"/>
    <row r="131" ht="15" customHeight="1" x14ac:dyDescent="0.4"/>
    <row r="132" ht="15" customHeight="1" x14ac:dyDescent="0.4"/>
    <row r="133" ht="15" customHeight="1" x14ac:dyDescent="0.4"/>
    <row r="134" ht="15" customHeight="1" x14ac:dyDescent="0.4"/>
    <row r="135" ht="15" customHeight="1" x14ac:dyDescent="0.4"/>
    <row r="136" ht="15" customHeight="1" x14ac:dyDescent="0.4"/>
  </sheetData>
  <mergeCells count="199">
    <mergeCell ref="B2:BC3"/>
    <mergeCell ref="B4:N5"/>
    <mergeCell ref="AI5:AM5"/>
    <mergeCell ref="AN5:BF5"/>
    <mergeCell ref="E6:F6"/>
    <mergeCell ref="H6:I6"/>
    <mergeCell ref="K6:L6"/>
    <mergeCell ref="AI6:AM7"/>
    <mergeCell ref="AN6:BF7"/>
    <mergeCell ref="E7:F7"/>
    <mergeCell ref="K7:L7"/>
    <mergeCell ref="B12:C13"/>
    <mergeCell ref="D12:E13"/>
    <mergeCell ref="F12:S13"/>
    <mergeCell ref="T12:T13"/>
    <mergeCell ref="U12:V13"/>
    <mergeCell ref="W12:Z13"/>
    <mergeCell ref="AI8:AM9"/>
    <mergeCell ref="AN8:BF9"/>
    <mergeCell ref="B9:S10"/>
    <mergeCell ref="T9:Z10"/>
    <mergeCell ref="AI10:AM10"/>
    <mergeCell ref="AN10:AR10"/>
    <mergeCell ref="AT10:AY10"/>
    <mergeCell ref="BA10:BF10"/>
    <mergeCell ref="AA12:AF13"/>
    <mergeCell ref="AG12:AO13"/>
    <mergeCell ref="AP12:BF13"/>
    <mergeCell ref="AG14:AO15"/>
    <mergeCell ref="AP14:BF15"/>
    <mergeCell ref="B16:C17"/>
    <mergeCell ref="D16:E17"/>
    <mergeCell ref="F16:S17"/>
    <mergeCell ref="T16:T17"/>
    <mergeCell ref="U16:V17"/>
    <mergeCell ref="W16:Y17"/>
    <mergeCell ref="AA16:AF17"/>
    <mergeCell ref="AG16:AO17"/>
    <mergeCell ref="AP16:BF17"/>
    <mergeCell ref="B14:C15"/>
    <mergeCell ref="D14:E15"/>
    <mergeCell ref="F14:S15"/>
    <mergeCell ref="T14:T15"/>
    <mergeCell ref="U14:V15"/>
    <mergeCell ref="W14:Y15"/>
    <mergeCell ref="AA14:AF15"/>
    <mergeCell ref="B18:C19"/>
    <mergeCell ref="D18:E19"/>
    <mergeCell ref="F18:S19"/>
    <mergeCell ref="T18:T19"/>
    <mergeCell ref="U18:V19"/>
    <mergeCell ref="W18:Y19"/>
    <mergeCell ref="AA18:AF19"/>
    <mergeCell ref="AG18:AO19"/>
    <mergeCell ref="AP18:BF19"/>
    <mergeCell ref="AA20:AF21"/>
    <mergeCell ref="AG20:AO21"/>
    <mergeCell ref="AP20:BF21"/>
    <mergeCell ref="B22:C23"/>
    <mergeCell ref="D22:E23"/>
    <mergeCell ref="F22:S23"/>
    <mergeCell ref="T22:T23"/>
    <mergeCell ref="U22:V23"/>
    <mergeCell ref="W22:Y23"/>
    <mergeCell ref="AA22:AF23"/>
    <mergeCell ref="B20:C21"/>
    <mergeCell ref="D20:E21"/>
    <mergeCell ref="F20:S21"/>
    <mergeCell ref="T20:T21"/>
    <mergeCell ref="U20:V21"/>
    <mergeCell ref="W20:Y21"/>
    <mergeCell ref="AG22:AO23"/>
    <mergeCell ref="AP22:BF23"/>
    <mergeCell ref="B24:C25"/>
    <mergeCell ref="D24:E25"/>
    <mergeCell ref="F24:S25"/>
    <mergeCell ref="T24:T25"/>
    <mergeCell ref="U24:V25"/>
    <mergeCell ref="W24:Y25"/>
    <mergeCell ref="AA24:AF25"/>
    <mergeCell ref="AG24:AO25"/>
    <mergeCell ref="AP24:BF25"/>
    <mergeCell ref="B26:C27"/>
    <mergeCell ref="D26:E27"/>
    <mergeCell ref="F26:S27"/>
    <mergeCell ref="T26:T27"/>
    <mergeCell ref="U26:V27"/>
    <mergeCell ref="W26:Y27"/>
    <mergeCell ref="AA26:AF27"/>
    <mergeCell ref="AG26:AO27"/>
    <mergeCell ref="AP26:BF27"/>
    <mergeCell ref="AA28:AF29"/>
    <mergeCell ref="AG28:AO29"/>
    <mergeCell ref="AP28:BF29"/>
    <mergeCell ref="B30:C31"/>
    <mergeCell ref="D30:E31"/>
    <mergeCell ref="F30:S31"/>
    <mergeCell ref="T30:T31"/>
    <mergeCell ref="U30:V31"/>
    <mergeCell ref="W30:Y31"/>
    <mergeCell ref="AA30:AF31"/>
    <mergeCell ref="B28:C29"/>
    <mergeCell ref="D28:E29"/>
    <mergeCell ref="F28:S29"/>
    <mergeCell ref="T28:T29"/>
    <mergeCell ref="U28:V29"/>
    <mergeCell ref="W28:Y29"/>
    <mergeCell ref="AG30:AO31"/>
    <mergeCell ref="AP30:BF31"/>
    <mergeCell ref="BK30:BS31"/>
    <mergeCell ref="B32:C33"/>
    <mergeCell ref="D32:E33"/>
    <mergeCell ref="F32:S33"/>
    <mergeCell ref="T32:T33"/>
    <mergeCell ref="U32:V33"/>
    <mergeCell ref="W32:Y33"/>
    <mergeCell ref="AA32:AF33"/>
    <mergeCell ref="AG32:AO33"/>
    <mergeCell ref="AP32:BF33"/>
    <mergeCell ref="B34:C35"/>
    <mergeCell ref="D34:E35"/>
    <mergeCell ref="F34:S35"/>
    <mergeCell ref="T34:T35"/>
    <mergeCell ref="U34:V35"/>
    <mergeCell ref="W34:Y35"/>
    <mergeCell ref="AA34:AF35"/>
    <mergeCell ref="AG34:AO35"/>
    <mergeCell ref="AP34:BF35"/>
    <mergeCell ref="B36:C37"/>
    <mergeCell ref="D36:E37"/>
    <mergeCell ref="F36:S37"/>
    <mergeCell ref="T36:T37"/>
    <mergeCell ref="U36:V37"/>
    <mergeCell ref="W36:Y37"/>
    <mergeCell ref="AA36:AF37"/>
    <mergeCell ref="AG36:AO37"/>
    <mergeCell ref="AP36:BF37"/>
    <mergeCell ref="AA40:AF41"/>
    <mergeCell ref="AG40:AO41"/>
    <mergeCell ref="AP40:BF41"/>
    <mergeCell ref="B42:C43"/>
    <mergeCell ref="D42:E43"/>
    <mergeCell ref="F42:S43"/>
    <mergeCell ref="T42:T43"/>
    <mergeCell ref="U42:V43"/>
    <mergeCell ref="W42:Y43"/>
    <mergeCell ref="AA42:AF43"/>
    <mergeCell ref="B40:C41"/>
    <mergeCell ref="D40:E41"/>
    <mergeCell ref="F40:S41"/>
    <mergeCell ref="T40:T41"/>
    <mergeCell ref="U40:V41"/>
    <mergeCell ref="W40:Y41"/>
    <mergeCell ref="AG42:AO43"/>
    <mergeCell ref="AP42:BF43"/>
    <mergeCell ref="AG46:AO47"/>
    <mergeCell ref="AP46:BF47"/>
    <mergeCell ref="B44:C45"/>
    <mergeCell ref="D44:E45"/>
    <mergeCell ref="F44:S45"/>
    <mergeCell ref="T44:T45"/>
    <mergeCell ref="U44:V45"/>
    <mergeCell ref="W44:Y45"/>
    <mergeCell ref="AA44:AF45"/>
    <mergeCell ref="AG44:AO45"/>
    <mergeCell ref="AP44:BF45"/>
    <mergeCell ref="O48:Q49"/>
    <mergeCell ref="R48:T54"/>
    <mergeCell ref="B46:C47"/>
    <mergeCell ref="D46:E47"/>
    <mergeCell ref="F46:S47"/>
    <mergeCell ref="T46:T47"/>
    <mergeCell ref="U46:V47"/>
    <mergeCell ref="W46:Y47"/>
    <mergeCell ref="AA46:AF47"/>
    <mergeCell ref="AG38:AO39"/>
    <mergeCell ref="B55:T56"/>
    <mergeCell ref="AA55:AO56"/>
    <mergeCell ref="AV55:BC56"/>
    <mergeCell ref="AP51:AW52"/>
    <mergeCell ref="AX51:BF52"/>
    <mergeCell ref="AA53:AF54"/>
    <mergeCell ref="AG53:AO54"/>
    <mergeCell ref="AP53:AW54"/>
    <mergeCell ref="AX53:BF54"/>
    <mergeCell ref="B48:E54"/>
    <mergeCell ref="AA48:AF50"/>
    <mergeCell ref="AG48:AO50"/>
    <mergeCell ref="AP48:AW50"/>
    <mergeCell ref="AX48:BF50"/>
    <mergeCell ref="F50:H54"/>
    <mergeCell ref="I50:K54"/>
    <mergeCell ref="L50:N54"/>
    <mergeCell ref="O50:Q54"/>
    <mergeCell ref="AA51:AF52"/>
    <mergeCell ref="AG51:AO52"/>
    <mergeCell ref="F48:H49"/>
    <mergeCell ref="I48:K49"/>
    <mergeCell ref="L48:N49"/>
  </mergeCells>
  <phoneticPr fontId="1"/>
  <dataValidations count="1">
    <dataValidation type="list" allowBlank="1" showInputMessage="1" showErrorMessage="1" sqref="T14:T47" xr:uid="{DE569FA7-B692-4949-A516-F7FA9373FF04}">
      <formula1>" ,*,非"</formula1>
    </dataValidation>
  </dataValidations>
  <pageMargins left="0.23622047244094491" right="3.937007874015748E-2" top="7.874015748031496E-2" bottom="0.11811023622047245" header="0" footer="0"/>
  <pageSetup paperSize="9" scale="99"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4AA758-7A99-4297-83C7-8B9B505B9110}">
  <sheetPr>
    <tabColor theme="8"/>
  </sheetPr>
  <dimension ref="B1:BS136"/>
  <sheetViews>
    <sheetView view="pageBreakPreview" zoomScaleNormal="100" zoomScaleSheetLayoutView="100" workbookViewId="0">
      <selection activeCell="E6" sqref="E6:F6"/>
    </sheetView>
  </sheetViews>
  <sheetFormatPr defaultRowHeight="13.5" x14ac:dyDescent="0.4"/>
  <cols>
    <col min="1" max="1" width="7.875" style="1" customWidth="1"/>
    <col min="2" max="5" width="1.625" style="1" customWidth="1"/>
    <col min="6" max="19" width="3.125" style="1" customWidth="1"/>
    <col min="20" max="20" width="5.75" style="1" customWidth="1"/>
    <col min="21" max="22" width="2.125" style="1" customWidth="1"/>
    <col min="23" max="41" width="1.75" style="1" customWidth="1"/>
    <col min="42" max="58" width="1.625" style="1" customWidth="1"/>
    <col min="59" max="69" width="2.625" style="1" customWidth="1"/>
    <col min="70" max="88" width="1.625" style="1" customWidth="1"/>
    <col min="89" max="16384" width="9" style="1"/>
  </cols>
  <sheetData>
    <row r="1" spans="2:58" ht="13.5" customHeight="1" x14ac:dyDescent="0.4">
      <c r="B1" s="25" t="s">
        <v>79</v>
      </c>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row>
    <row r="2" spans="2:58" ht="9.9499999999999993" customHeight="1" x14ac:dyDescent="0.4">
      <c r="B2" s="385" t="s">
        <v>27</v>
      </c>
      <c r="C2" s="385"/>
      <c r="D2" s="385"/>
      <c r="E2" s="385"/>
      <c r="F2" s="385"/>
      <c r="G2" s="385"/>
      <c r="H2" s="385"/>
      <c r="I2" s="385"/>
      <c r="J2" s="385"/>
      <c r="K2" s="385"/>
      <c r="L2" s="385"/>
      <c r="M2" s="385"/>
      <c r="N2" s="385"/>
      <c r="O2" s="385"/>
      <c r="P2" s="385"/>
      <c r="Q2" s="385"/>
      <c r="R2" s="385"/>
      <c r="S2" s="385"/>
      <c r="T2" s="385"/>
      <c r="U2" s="385"/>
      <c r="V2" s="385"/>
      <c r="W2" s="385"/>
      <c r="X2" s="385"/>
      <c r="Y2" s="385"/>
      <c r="Z2" s="385"/>
      <c r="AA2" s="385"/>
      <c r="AB2" s="385"/>
      <c r="AC2" s="385"/>
      <c r="AD2" s="385"/>
      <c r="AE2" s="385"/>
      <c r="AF2" s="385"/>
      <c r="AG2" s="385"/>
      <c r="AH2" s="385"/>
      <c r="AI2" s="385"/>
      <c r="AJ2" s="385"/>
      <c r="AK2" s="385"/>
      <c r="AL2" s="385"/>
      <c r="AM2" s="385"/>
      <c r="AN2" s="385"/>
      <c r="AO2" s="385"/>
      <c r="AP2" s="385"/>
      <c r="AQ2" s="385"/>
      <c r="AR2" s="385"/>
      <c r="AS2" s="385"/>
      <c r="AT2" s="385"/>
      <c r="AU2" s="385"/>
      <c r="AV2" s="385"/>
      <c r="AW2" s="385"/>
      <c r="AX2" s="385"/>
      <c r="AY2" s="385"/>
      <c r="AZ2" s="385"/>
      <c r="BA2" s="385"/>
      <c r="BB2" s="385"/>
      <c r="BC2" s="385"/>
    </row>
    <row r="3" spans="2:58" ht="9.9499999999999993" customHeight="1" x14ac:dyDescent="0.4">
      <c r="B3" s="385"/>
      <c r="C3" s="385"/>
      <c r="D3" s="385"/>
      <c r="E3" s="385"/>
      <c r="F3" s="385"/>
      <c r="G3" s="385"/>
      <c r="H3" s="385"/>
      <c r="I3" s="385"/>
      <c r="J3" s="385"/>
      <c r="K3" s="385"/>
      <c r="L3" s="385"/>
      <c r="M3" s="385"/>
      <c r="N3" s="385"/>
      <c r="O3" s="385"/>
      <c r="P3" s="385"/>
      <c r="Q3" s="385"/>
      <c r="R3" s="385"/>
      <c r="S3" s="385"/>
      <c r="T3" s="385"/>
      <c r="U3" s="385"/>
      <c r="V3" s="385"/>
      <c r="W3" s="385"/>
      <c r="X3" s="385"/>
      <c r="Y3" s="385"/>
      <c r="Z3" s="385"/>
      <c r="AA3" s="385"/>
      <c r="AB3" s="385"/>
      <c r="AC3" s="385"/>
      <c r="AD3" s="385"/>
      <c r="AE3" s="385"/>
      <c r="AF3" s="385"/>
      <c r="AG3" s="385"/>
      <c r="AH3" s="385"/>
      <c r="AI3" s="385"/>
      <c r="AJ3" s="385"/>
      <c r="AK3" s="385"/>
      <c r="AL3" s="385"/>
      <c r="AM3" s="385"/>
      <c r="AN3" s="385"/>
      <c r="AO3" s="385"/>
      <c r="AP3" s="385"/>
      <c r="AQ3" s="385"/>
      <c r="AR3" s="385"/>
      <c r="AS3" s="385"/>
      <c r="AT3" s="385"/>
      <c r="AU3" s="385"/>
      <c r="AV3" s="385"/>
      <c r="AW3" s="385"/>
      <c r="AX3" s="385"/>
      <c r="AY3" s="385"/>
      <c r="AZ3" s="385"/>
      <c r="BA3" s="385"/>
      <c r="BB3" s="385"/>
      <c r="BC3" s="385"/>
    </row>
    <row r="4" spans="2:58" ht="7.5" customHeight="1" x14ac:dyDescent="0.4">
      <c r="B4" s="293" t="s">
        <v>28</v>
      </c>
      <c r="C4" s="293"/>
      <c r="D4" s="293"/>
      <c r="E4" s="293"/>
      <c r="F4" s="293"/>
      <c r="G4" s="293"/>
      <c r="H4" s="293"/>
      <c r="I4" s="293"/>
      <c r="J4" s="293"/>
      <c r="K4" s="293"/>
      <c r="L4" s="293"/>
      <c r="M4" s="293"/>
      <c r="N4" s="293"/>
      <c r="O4" s="2"/>
      <c r="P4" s="2"/>
      <c r="Q4" s="2"/>
      <c r="R4" s="2"/>
      <c r="S4" s="2"/>
      <c r="T4" s="2"/>
      <c r="U4" s="2"/>
      <c r="V4" s="2"/>
      <c r="W4" s="2"/>
      <c r="X4" s="2"/>
      <c r="Y4" s="2"/>
      <c r="Z4" s="2"/>
      <c r="AA4" s="2"/>
      <c r="AB4" s="2"/>
      <c r="AC4" s="2"/>
      <c r="AD4" s="2"/>
      <c r="AE4" s="2"/>
      <c r="AF4" s="2"/>
      <c r="AG4" s="2"/>
      <c r="AH4" s="2"/>
    </row>
    <row r="5" spans="2:58" ht="15" customHeight="1" x14ac:dyDescent="0.4">
      <c r="B5" s="293"/>
      <c r="C5" s="293"/>
      <c r="D5" s="293"/>
      <c r="E5" s="293"/>
      <c r="F5" s="293"/>
      <c r="G5" s="293"/>
      <c r="H5" s="293"/>
      <c r="I5" s="293"/>
      <c r="J5" s="293"/>
      <c r="K5" s="293"/>
      <c r="L5" s="293"/>
      <c r="M5" s="293"/>
      <c r="N5" s="293"/>
      <c r="O5" s="2"/>
      <c r="P5" s="2"/>
      <c r="Q5" s="2"/>
      <c r="R5" s="2"/>
      <c r="S5" s="2"/>
      <c r="T5" s="2"/>
      <c r="U5" s="2"/>
      <c r="V5" s="2"/>
      <c r="W5" s="2"/>
      <c r="X5" s="2"/>
      <c r="Y5" s="2"/>
      <c r="Z5" s="2"/>
      <c r="AA5" s="2"/>
      <c r="AB5" s="2"/>
      <c r="AC5" s="2"/>
      <c r="AD5" s="2"/>
      <c r="AE5" s="2"/>
      <c r="AF5" s="2"/>
      <c r="AG5" s="2"/>
      <c r="AH5" s="2"/>
      <c r="AI5" s="386" t="s">
        <v>30</v>
      </c>
      <c r="AJ5" s="387"/>
      <c r="AK5" s="387"/>
      <c r="AL5" s="387"/>
      <c r="AM5" s="388"/>
      <c r="AN5" s="294" t="s">
        <v>86</v>
      </c>
      <c r="AO5" s="295"/>
      <c r="AP5" s="295"/>
      <c r="AQ5" s="295"/>
      <c r="AR5" s="295"/>
      <c r="AS5" s="295"/>
      <c r="AT5" s="295"/>
      <c r="AU5" s="295"/>
      <c r="AV5" s="295"/>
      <c r="AW5" s="295"/>
      <c r="AX5" s="295"/>
      <c r="AY5" s="295"/>
      <c r="AZ5" s="295"/>
      <c r="BA5" s="295"/>
      <c r="BB5" s="295"/>
      <c r="BC5" s="295"/>
      <c r="BD5" s="295"/>
      <c r="BE5" s="295"/>
      <c r="BF5" s="296"/>
    </row>
    <row r="6" spans="2:58" ht="15" customHeight="1" x14ac:dyDescent="0.4">
      <c r="B6" s="17"/>
      <c r="C6" s="17"/>
      <c r="D6" s="17"/>
      <c r="E6" s="191">
        <v>5</v>
      </c>
      <c r="F6" s="191"/>
      <c r="G6" s="6" t="s">
        <v>0</v>
      </c>
      <c r="H6" s="191">
        <v>10</v>
      </c>
      <c r="I6" s="191"/>
      <c r="J6" s="6" t="s">
        <v>1</v>
      </c>
      <c r="K6" s="191">
        <v>31</v>
      </c>
      <c r="L6" s="191"/>
      <c r="M6" s="6" t="s">
        <v>2</v>
      </c>
      <c r="N6" s="17"/>
      <c r="O6" s="17"/>
      <c r="P6" s="17"/>
      <c r="Q6" s="2"/>
      <c r="R6" s="2"/>
      <c r="S6" s="2"/>
      <c r="T6" s="2"/>
      <c r="U6" s="2"/>
      <c r="V6" s="2"/>
      <c r="W6" s="2"/>
      <c r="X6" s="2"/>
      <c r="Y6" s="2"/>
      <c r="Z6" s="2"/>
      <c r="AA6" s="2"/>
      <c r="AB6" s="2"/>
      <c r="AC6" s="2"/>
      <c r="AD6" s="2"/>
      <c r="AE6" s="2"/>
      <c r="AF6" s="2"/>
      <c r="AG6" s="2"/>
      <c r="AH6" s="2"/>
      <c r="AI6" s="389" t="s">
        <v>32</v>
      </c>
      <c r="AJ6" s="390"/>
      <c r="AK6" s="390"/>
      <c r="AL6" s="390"/>
      <c r="AM6" s="391"/>
      <c r="AN6" s="297" t="s">
        <v>103</v>
      </c>
      <c r="AO6" s="298"/>
      <c r="AP6" s="298"/>
      <c r="AQ6" s="298"/>
      <c r="AR6" s="298"/>
      <c r="AS6" s="298"/>
      <c r="AT6" s="298"/>
      <c r="AU6" s="298"/>
      <c r="AV6" s="298"/>
      <c r="AW6" s="298"/>
      <c r="AX6" s="298"/>
      <c r="AY6" s="298"/>
      <c r="AZ6" s="298"/>
      <c r="BA6" s="298"/>
      <c r="BB6" s="298"/>
      <c r="BC6" s="298"/>
      <c r="BD6" s="298"/>
      <c r="BE6" s="298"/>
      <c r="BF6" s="299"/>
    </row>
    <row r="7" spans="2:58" ht="15" customHeight="1" x14ac:dyDescent="0.4">
      <c r="B7" s="2"/>
      <c r="C7" s="6" t="s">
        <v>3</v>
      </c>
      <c r="D7" s="6"/>
      <c r="E7" s="191">
        <v>1</v>
      </c>
      <c r="F7" s="191"/>
      <c r="G7" s="1" t="s">
        <v>4</v>
      </c>
      <c r="K7" s="191">
        <v>1</v>
      </c>
      <c r="L7" s="191"/>
      <c r="M7" s="1" t="s">
        <v>5</v>
      </c>
      <c r="O7" s="17"/>
      <c r="P7" s="17"/>
      <c r="Q7" s="2"/>
      <c r="R7" s="2"/>
      <c r="S7" s="18"/>
      <c r="T7" s="18"/>
      <c r="U7" s="18"/>
      <c r="V7" s="18"/>
      <c r="W7" s="18"/>
      <c r="X7" s="18"/>
      <c r="Y7" s="18"/>
      <c r="Z7" s="18"/>
      <c r="AA7" s="18"/>
      <c r="AB7" s="18"/>
      <c r="AC7" s="18"/>
      <c r="AD7" s="18"/>
      <c r="AE7" s="18"/>
      <c r="AF7" s="18"/>
      <c r="AG7" s="18"/>
      <c r="AH7" s="18"/>
      <c r="AI7" s="392"/>
      <c r="AJ7" s="393"/>
      <c r="AK7" s="393"/>
      <c r="AL7" s="393"/>
      <c r="AM7" s="394"/>
      <c r="AN7" s="300"/>
      <c r="AO7" s="301"/>
      <c r="AP7" s="301"/>
      <c r="AQ7" s="301"/>
      <c r="AR7" s="301"/>
      <c r="AS7" s="301"/>
      <c r="AT7" s="301"/>
      <c r="AU7" s="301"/>
      <c r="AV7" s="301"/>
      <c r="AW7" s="301"/>
      <c r="AX7" s="301"/>
      <c r="AY7" s="301"/>
      <c r="AZ7" s="301"/>
      <c r="BA7" s="301"/>
      <c r="BB7" s="301"/>
      <c r="BC7" s="301"/>
      <c r="BD7" s="301"/>
      <c r="BE7" s="301"/>
      <c r="BF7" s="302"/>
    </row>
    <row r="8" spans="2:58" ht="14.25" customHeight="1" x14ac:dyDescent="0.4">
      <c r="B8" s="3" t="s">
        <v>29</v>
      </c>
      <c r="C8" s="20"/>
      <c r="D8" s="20"/>
      <c r="E8" s="20"/>
      <c r="F8" s="20"/>
      <c r="G8" s="20"/>
      <c r="H8" s="20"/>
      <c r="I8" s="20"/>
      <c r="J8" s="20"/>
      <c r="K8" s="20"/>
      <c r="L8" s="20"/>
      <c r="M8" s="20"/>
      <c r="N8" s="20"/>
      <c r="O8" s="20"/>
      <c r="P8" s="20"/>
      <c r="Q8" s="20"/>
      <c r="R8" s="20"/>
      <c r="S8" s="20"/>
      <c r="T8" s="24" t="s">
        <v>6</v>
      </c>
      <c r="U8" s="21"/>
      <c r="V8" s="21"/>
      <c r="W8" s="21"/>
      <c r="X8" s="21"/>
      <c r="Y8" s="21"/>
      <c r="Z8" s="22"/>
      <c r="AA8" s="19"/>
      <c r="AB8" s="19"/>
      <c r="AC8" s="19"/>
      <c r="AD8" s="19"/>
      <c r="AE8" s="19"/>
      <c r="AF8" s="19"/>
      <c r="AG8" s="19"/>
      <c r="AH8" s="19"/>
      <c r="AI8" s="370" t="s">
        <v>31</v>
      </c>
      <c r="AJ8" s="371"/>
      <c r="AK8" s="371"/>
      <c r="AL8" s="371"/>
      <c r="AM8" s="372"/>
      <c r="AN8" s="277" t="s">
        <v>104</v>
      </c>
      <c r="AO8" s="278"/>
      <c r="AP8" s="278"/>
      <c r="AQ8" s="278"/>
      <c r="AR8" s="278"/>
      <c r="AS8" s="278"/>
      <c r="AT8" s="278"/>
      <c r="AU8" s="278"/>
      <c r="AV8" s="278"/>
      <c r="AW8" s="278"/>
      <c r="AX8" s="278"/>
      <c r="AY8" s="278"/>
      <c r="AZ8" s="278"/>
      <c r="BA8" s="278"/>
      <c r="BB8" s="278"/>
      <c r="BC8" s="278"/>
      <c r="BD8" s="278"/>
      <c r="BE8" s="278"/>
      <c r="BF8" s="279"/>
    </row>
    <row r="9" spans="2:58" ht="14.25" customHeight="1" x14ac:dyDescent="0.4">
      <c r="B9" s="283" t="s">
        <v>90</v>
      </c>
      <c r="C9" s="284"/>
      <c r="D9" s="284"/>
      <c r="E9" s="284"/>
      <c r="F9" s="284"/>
      <c r="G9" s="284"/>
      <c r="H9" s="284"/>
      <c r="I9" s="284"/>
      <c r="J9" s="284"/>
      <c r="K9" s="284"/>
      <c r="L9" s="284"/>
      <c r="M9" s="284"/>
      <c r="N9" s="284"/>
      <c r="O9" s="284"/>
      <c r="P9" s="284"/>
      <c r="Q9" s="284"/>
      <c r="R9" s="284"/>
      <c r="S9" s="284"/>
      <c r="T9" s="376"/>
      <c r="U9" s="377"/>
      <c r="V9" s="377"/>
      <c r="W9" s="377"/>
      <c r="X9" s="377"/>
      <c r="Y9" s="377"/>
      <c r="Z9" s="378"/>
      <c r="AA9" s="19"/>
      <c r="AB9" s="19"/>
      <c r="AC9" s="19"/>
      <c r="AD9" s="19"/>
      <c r="AE9" s="19"/>
      <c r="AF9" s="19"/>
      <c r="AG9" s="19"/>
      <c r="AH9" s="19"/>
      <c r="AI9" s="373"/>
      <c r="AJ9" s="374"/>
      <c r="AK9" s="374"/>
      <c r="AL9" s="374"/>
      <c r="AM9" s="375"/>
      <c r="AN9" s="280"/>
      <c r="AO9" s="281"/>
      <c r="AP9" s="281"/>
      <c r="AQ9" s="281"/>
      <c r="AR9" s="281"/>
      <c r="AS9" s="281"/>
      <c r="AT9" s="281"/>
      <c r="AU9" s="281"/>
      <c r="AV9" s="281"/>
      <c r="AW9" s="281"/>
      <c r="AX9" s="281"/>
      <c r="AY9" s="281"/>
      <c r="AZ9" s="281"/>
      <c r="BA9" s="281"/>
      <c r="BB9" s="281"/>
      <c r="BC9" s="281"/>
      <c r="BD9" s="281"/>
      <c r="BE9" s="281"/>
      <c r="BF9" s="282"/>
    </row>
    <row r="10" spans="2:58" ht="14.25" customHeight="1" x14ac:dyDescent="0.4">
      <c r="B10" s="285"/>
      <c r="C10" s="286"/>
      <c r="D10" s="286"/>
      <c r="E10" s="286"/>
      <c r="F10" s="286"/>
      <c r="G10" s="286"/>
      <c r="H10" s="286"/>
      <c r="I10" s="286"/>
      <c r="J10" s="286"/>
      <c r="K10" s="286"/>
      <c r="L10" s="286"/>
      <c r="M10" s="286"/>
      <c r="N10" s="286"/>
      <c r="O10" s="286"/>
      <c r="P10" s="286"/>
      <c r="Q10" s="286"/>
      <c r="R10" s="286"/>
      <c r="S10" s="286"/>
      <c r="T10" s="379"/>
      <c r="U10" s="380"/>
      <c r="V10" s="380"/>
      <c r="W10" s="380"/>
      <c r="X10" s="380"/>
      <c r="Y10" s="380"/>
      <c r="Z10" s="381"/>
      <c r="AA10" s="19"/>
      <c r="AB10" s="19"/>
      <c r="AC10" s="19"/>
      <c r="AD10" s="19"/>
      <c r="AE10" s="19"/>
      <c r="AF10" s="19"/>
      <c r="AG10" s="19"/>
      <c r="AH10" s="19"/>
      <c r="AI10" s="382" t="s">
        <v>33</v>
      </c>
      <c r="AJ10" s="383"/>
      <c r="AK10" s="383"/>
      <c r="AL10" s="383"/>
      <c r="AM10" s="384"/>
      <c r="AN10" s="287" t="s">
        <v>87</v>
      </c>
      <c r="AO10" s="288"/>
      <c r="AP10" s="288"/>
      <c r="AQ10" s="288"/>
      <c r="AR10" s="288"/>
      <c r="AS10" s="53" t="s">
        <v>49</v>
      </c>
      <c r="AT10" s="288" t="s">
        <v>88</v>
      </c>
      <c r="AU10" s="288"/>
      <c r="AV10" s="288"/>
      <c r="AW10" s="288"/>
      <c r="AX10" s="288"/>
      <c r="AY10" s="288"/>
      <c r="AZ10" s="53" t="s">
        <v>49</v>
      </c>
      <c r="BA10" s="288" t="s">
        <v>87</v>
      </c>
      <c r="BB10" s="288"/>
      <c r="BC10" s="288"/>
      <c r="BD10" s="288"/>
      <c r="BE10" s="288"/>
      <c r="BF10" s="289"/>
    </row>
    <row r="11" spans="2:58" ht="5.25" customHeight="1" x14ac:dyDescent="0.4">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row>
    <row r="12" spans="2:58" ht="9.9499999999999993" customHeight="1" x14ac:dyDescent="0.4">
      <c r="B12" s="218" t="s">
        <v>7</v>
      </c>
      <c r="C12" s="270"/>
      <c r="D12" s="272" t="s">
        <v>8</v>
      </c>
      <c r="E12" s="219"/>
      <c r="F12" s="273" t="s">
        <v>9</v>
      </c>
      <c r="G12" s="274"/>
      <c r="H12" s="274"/>
      <c r="I12" s="274"/>
      <c r="J12" s="274"/>
      <c r="K12" s="274"/>
      <c r="L12" s="274"/>
      <c r="M12" s="274"/>
      <c r="N12" s="274"/>
      <c r="O12" s="274"/>
      <c r="P12" s="274"/>
      <c r="Q12" s="274"/>
      <c r="R12" s="274"/>
      <c r="S12" s="274"/>
      <c r="T12" s="275" t="s">
        <v>26</v>
      </c>
      <c r="U12" s="217" t="s">
        <v>10</v>
      </c>
      <c r="V12" s="219"/>
      <c r="W12" s="272" t="s">
        <v>11</v>
      </c>
      <c r="X12" s="218"/>
      <c r="Y12" s="218"/>
      <c r="Z12" s="219"/>
      <c r="AA12" s="217" t="s">
        <v>12</v>
      </c>
      <c r="AB12" s="218"/>
      <c r="AC12" s="218"/>
      <c r="AD12" s="218"/>
      <c r="AE12" s="218"/>
      <c r="AF12" s="219"/>
      <c r="AG12" s="273" t="s">
        <v>13</v>
      </c>
      <c r="AH12" s="274"/>
      <c r="AI12" s="274"/>
      <c r="AJ12" s="274"/>
      <c r="AK12" s="274"/>
      <c r="AL12" s="274"/>
      <c r="AM12" s="274"/>
      <c r="AN12" s="274"/>
      <c r="AO12" s="290"/>
      <c r="AP12" s="273" t="s">
        <v>78</v>
      </c>
      <c r="AQ12" s="274"/>
      <c r="AR12" s="274"/>
      <c r="AS12" s="274"/>
      <c r="AT12" s="274"/>
      <c r="AU12" s="274"/>
      <c r="AV12" s="274"/>
      <c r="AW12" s="274"/>
      <c r="AX12" s="274"/>
      <c r="AY12" s="274"/>
      <c r="AZ12" s="274"/>
      <c r="BA12" s="274"/>
      <c r="BB12" s="274"/>
      <c r="BC12" s="274"/>
      <c r="BD12" s="274"/>
      <c r="BE12" s="274"/>
      <c r="BF12" s="291"/>
    </row>
    <row r="13" spans="2:58" ht="9.9499999999999993" customHeight="1" x14ac:dyDescent="0.4">
      <c r="B13" s="242"/>
      <c r="C13" s="271"/>
      <c r="D13" s="188"/>
      <c r="E13" s="243"/>
      <c r="F13" s="250"/>
      <c r="G13" s="222"/>
      <c r="H13" s="222"/>
      <c r="I13" s="222"/>
      <c r="J13" s="222"/>
      <c r="K13" s="222"/>
      <c r="L13" s="222"/>
      <c r="M13" s="222"/>
      <c r="N13" s="222"/>
      <c r="O13" s="222"/>
      <c r="P13" s="222"/>
      <c r="Q13" s="222"/>
      <c r="R13" s="222"/>
      <c r="S13" s="222"/>
      <c r="T13" s="276"/>
      <c r="U13" s="241"/>
      <c r="V13" s="243"/>
      <c r="W13" s="188"/>
      <c r="X13" s="242"/>
      <c r="Y13" s="242"/>
      <c r="Z13" s="243"/>
      <c r="AA13" s="241"/>
      <c r="AB13" s="242"/>
      <c r="AC13" s="242"/>
      <c r="AD13" s="242"/>
      <c r="AE13" s="242"/>
      <c r="AF13" s="243"/>
      <c r="AG13" s="250"/>
      <c r="AH13" s="222"/>
      <c r="AI13" s="222"/>
      <c r="AJ13" s="222"/>
      <c r="AK13" s="222"/>
      <c r="AL13" s="222"/>
      <c r="AM13" s="222"/>
      <c r="AN13" s="222"/>
      <c r="AO13" s="223"/>
      <c r="AP13" s="250"/>
      <c r="AQ13" s="222"/>
      <c r="AR13" s="222"/>
      <c r="AS13" s="222"/>
      <c r="AT13" s="222"/>
      <c r="AU13" s="222"/>
      <c r="AV13" s="222"/>
      <c r="AW13" s="222"/>
      <c r="AX13" s="222"/>
      <c r="AY13" s="222"/>
      <c r="AZ13" s="222"/>
      <c r="BA13" s="222"/>
      <c r="BB13" s="222"/>
      <c r="BC13" s="222"/>
      <c r="BD13" s="222"/>
      <c r="BE13" s="222"/>
      <c r="BF13" s="292"/>
    </row>
    <row r="14" spans="2:58" ht="9.9499999999999993" customHeight="1" x14ac:dyDescent="0.4">
      <c r="B14" s="266">
        <v>10</v>
      </c>
      <c r="C14" s="267"/>
      <c r="D14" s="267">
        <v>10</v>
      </c>
      <c r="E14" s="268"/>
      <c r="F14" s="107" t="s">
        <v>108</v>
      </c>
      <c r="G14" s="108"/>
      <c r="H14" s="108"/>
      <c r="I14" s="108"/>
      <c r="J14" s="108"/>
      <c r="K14" s="108"/>
      <c r="L14" s="108"/>
      <c r="M14" s="108"/>
      <c r="N14" s="108"/>
      <c r="O14" s="108"/>
      <c r="P14" s="108"/>
      <c r="Q14" s="108"/>
      <c r="R14" s="108"/>
      <c r="S14" s="108"/>
      <c r="T14" s="256"/>
      <c r="U14" s="269" t="s">
        <v>109</v>
      </c>
      <c r="V14" s="268"/>
      <c r="W14" s="260">
        <v>1</v>
      </c>
      <c r="X14" s="261"/>
      <c r="Y14" s="261"/>
      <c r="Z14" s="4"/>
      <c r="AA14" s="364">
        <v>40000</v>
      </c>
      <c r="AB14" s="365"/>
      <c r="AC14" s="365"/>
      <c r="AD14" s="365"/>
      <c r="AE14" s="365"/>
      <c r="AF14" s="366"/>
      <c r="AG14" s="228">
        <f>W14*AA14</f>
        <v>40000</v>
      </c>
      <c r="AH14" s="229"/>
      <c r="AI14" s="229"/>
      <c r="AJ14" s="229"/>
      <c r="AK14" s="229"/>
      <c r="AL14" s="229"/>
      <c r="AM14" s="229"/>
      <c r="AN14" s="229"/>
      <c r="AO14" s="230"/>
      <c r="AP14" s="355"/>
      <c r="AQ14" s="356"/>
      <c r="AR14" s="356"/>
      <c r="AS14" s="356"/>
      <c r="AT14" s="356"/>
      <c r="AU14" s="356"/>
      <c r="AV14" s="356"/>
      <c r="AW14" s="356"/>
      <c r="AX14" s="356"/>
      <c r="AY14" s="356"/>
      <c r="AZ14" s="356"/>
      <c r="BA14" s="356"/>
      <c r="BB14" s="356"/>
      <c r="BC14" s="356"/>
      <c r="BD14" s="356"/>
      <c r="BE14" s="356"/>
      <c r="BF14" s="357"/>
    </row>
    <row r="15" spans="2:58" ht="9.9499999999999993" customHeight="1" x14ac:dyDescent="0.4">
      <c r="B15" s="252"/>
      <c r="C15" s="253"/>
      <c r="D15" s="253"/>
      <c r="E15" s="255"/>
      <c r="F15" s="110"/>
      <c r="G15" s="111"/>
      <c r="H15" s="111"/>
      <c r="I15" s="111"/>
      <c r="J15" s="111"/>
      <c r="K15" s="111"/>
      <c r="L15" s="111"/>
      <c r="M15" s="111"/>
      <c r="N15" s="111"/>
      <c r="O15" s="111"/>
      <c r="P15" s="111"/>
      <c r="Q15" s="111"/>
      <c r="R15" s="111"/>
      <c r="S15" s="111"/>
      <c r="T15" s="257"/>
      <c r="U15" s="259"/>
      <c r="V15" s="255"/>
      <c r="W15" s="262"/>
      <c r="X15" s="263"/>
      <c r="Y15" s="263"/>
      <c r="Z15" s="5"/>
      <c r="AA15" s="367"/>
      <c r="AB15" s="368"/>
      <c r="AC15" s="368"/>
      <c r="AD15" s="368"/>
      <c r="AE15" s="368"/>
      <c r="AF15" s="369"/>
      <c r="AG15" s="231"/>
      <c r="AH15" s="232"/>
      <c r="AI15" s="232"/>
      <c r="AJ15" s="232"/>
      <c r="AK15" s="232"/>
      <c r="AL15" s="232"/>
      <c r="AM15" s="232"/>
      <c r="AN15" s="232"/>
      <c r="AO15" s="233"/>
      <c r="AP15" s="355"/>
      <c r="AQ15" s="356"/>
      <c r="AR15" s="356"/>
      <c r="AS15" s="356"/>
      <c r="AT15" s="356"/>
      <c r="AU15" s="356"/>
      <c r="AV15" s="356"/>
      <c r="AW15" s="356"/>
      <c r="AX15" s="356"/>
      <c r="AY15" s="356"/>
      <c r="AZ15" s="356"/>
      <c r="BA15" s="356"/>
      <c r="BB15" s="356"/>
      <c r="BC15" s="356"/>
      <c r="BD15" s="356"/>
      <c r="BE15" s="356"/>
      <c r="BF15" s="357"/>
    </row>
    <row r="16" spans="2:58" ht="9.9499999999999993" customHeight="1" x14ac:dyDescent="0.4">
      <c r="B16" s="266">
        <v>10</v>
      </c>
      <c r="C16" s="267"/>
      <c r="D16" s="267">
        <v>20</v>
      </c>
      <c r="E16" s="268"/>
      <c r="F16" s="107" t="s">
        <v>110</v>
      </c>
      <c r="G16" s="108"/>
      <c r="H16" s="108"/>
      <c r="I16" s="108"/>
      <c r="J16" s="108"/>
      <c r="K16" s="108"/>
      <c r="L16" s="108"/>
      <c r="M16" s="108"/>
      <c r="N16" s="108"/>
      <c r="O16" s="108"/>
      <c r="P16" s="108"/>
      <c r="Q16" s="108"/>
      <c r="R16" s="108"/>
      <c r="S16" s="108"/>
      <c r="T16" s="256"/>
      <c r="U16" s="269" t="s">
        <v>109</v>
      </c>
      <c r="V16" s="268"/>
      <c r="W16" s="260">
        <v>1</v>
      </c>
      <c r="X16" s="261"/>
      <c r="Y16" s="261"/>
      <c r="Z16" s="4"/>
      <c r="AA16" s="358">
        <v>40000</v>
      </c>
      <c r="AB16" s="359"/>
      <c r="AC16" s="359"/>
      <c r="AD16" s="359"/>
      <c r="AE16" s="359"/>
      <c r="AF16" s="360"/>
      <c r="AG16" s="228">
        <f t="shared" ref="AG16" si="0">W16*AA16</f>
        <v>40000</v>
      </c>
      <c r="AH16" s="229"/>
      <c r="AI16" s="229"/>
      <c r="AJ16" s="229"/>
      <c r="AK16" s="229"/>
      <c r="AL16" s="229"/>
      <c r="AM16" s="229"/>
      <c r="AN16" s="229"/>
      <c r="AO16" s="230"/>
      <c r="AP16" s="325"/>
      <c r="AQ16" s="326"/>
      <c r="AR16" s="326"/>
      <c r="AS16" s="326"/>
      <c r="AT16" s="326"/>
      <c r="AU16" s="326"/>
      <c r="AV16" s="326"/>
      <c r="AW16" s="326"/>
      <c r="AX16" s="326"/>
      <c r="AY16" s="326"/>
      <c r="AZ16" s="326"/>
      <c r="BA16" s="326"/>
      <c r="BB16" s="326"/>
      <c r="BC16" s="326"/>
      <c r="BD16" s="326"/>
      <c r="BE16" s="326"/>
      <c r="BF16" s="327"/>
    </row>
    <row r="17" spans="2:71" ht="9.9499999999999993" customHeight="1" x14ac:dyDescent="0.4">
      <c r="B17" s="252"/>
      <c r="C17" s="253"/>
      <c r="D17" s="253"/>
      <c r="E17" s="255"/>
      <c r="F17" s="110"/>
      <c r="G17" s="111"/>
      <c r="H17" s="111"/>
      <c r="I17" s="111"/>
      <c r="J17" s="111"/>
      <c r="K17" s="111"/>
      <c r="L17" s="111"/>
      <c r="M17" s="111"/>
      <c r="N17" s="111"/>
      <c r="O17" s="111"/>
      <c r="P17" s="111"/>
      <c r="Q17" s="111"/>
      <c r="R17" s="111"/>
      <c r="S17" s="111"/>
      <c r="T17" s="257"/>
      <c r="U17" s="259"/>
      <c r="V17" s="255"/>
      <c r="W17" s="262"/>
      <c r="X17" s="263"/>
      <c r="Y17" s="263"/>
      <c r="Z17" s="5"/>
      <c r="AA17" s="361"/>
      <c r="AB17" s="362"/>
      <c r="AC17" s="362"/>
      <c r="AD17" s="362"/>
      <c r="AE17" s="362"/>
      <c r="AF17" s="363"/>
      <c r="AG17" s="231"/>
      <c r="AH17" s="232"/>
      <c r="AI17" s="232"/>
      <c r="AJ17" s="232"/>
      <c r="AK17" s="232"/>
      <c r="AL17" s="232"/>
      <c r="AM17" s="232"/>
      <c r="AN17" s="232"/>
      <c r="AO17" s="233"/>
      <c r="AP17" s="355"/>
      <c r="AQ17" s="356"/>
      <c r="AR17" s="356"/>
      <c r="AS17" s="356"/>
      <c r="AT17" s="356"/>
      <c r="AU17" s="356"/>
      <c r="AV17" s="356"/>
      <c r="AW17" s="356"/>
      <c r="AX17" s="356"/>
      <c r="AY17" s="356"/>
      <c r="AZ17" s="356"/>
      <c r="BA17" s="356"/>
      <c r="BB17" s="356"/>
      <c r="BC17" s="356"/>
      <c r="BD17" s="356"/>
      <c r="BE17" s="356"/>
      <c r="BF17" s="357"/>
    </row>
    <row r="18" spans="2:71" ht="9.9499999999999993" customHeight="1" x14ac:dyDescent="0.4">
      <c r="B18" s="266"/>
      <c r="C18" s="267"/>
      <c r="D18" s="267"/>
      <c r="E18" s="268"/>
      <c r="F18" s="107"/>
      <c r="G18" s="108"/>
      <c r="H18" s="108"/>
      <c r="I18" s="108"/>
      <c r="J18" s="108"/>
      <c r="K18" s="108"/>
      <c r="L18" s="108"/>
      <c r="M18" s="108"/>
      <c r="N18" s="108"/>
      <c r="O18" s="108"/>
      <c r="P18" s="108"/>
      <c r="Q18" s="108"/>
      <c r="R18" s="108"/>
      <c r="S18" s="108"/>
      <c r="T18" s="256"/>
      <c r="U18" s="269"/>
      <c r="V18" s="268"/>
      <c r="W18" s="260"/>
      <c r="X18" s="261"/>
      <c r="Y18" s="261"/>
      <c r="Z18" s="4"/>
      <c r="AA18" s="358"/>
      <c r="AB18" s="359"/>
      <c r="AC18" s="359"/>
      <c r="AD18" s="359"/>
      <c r="AE18" s="359"/>
      <c r="AF18" s="360"/>
      <c r="AG18" s="228">
        <f t="shared" ref="AG18" si="1">W18*AA18</f>
        <v>0</v>
      </c>
      <c r="AH18" s="229"/>
      <c r="AI18" s="229"/>
      <c r="AJ18" s="229"/>
      <c r="AK18" s="229"/>
      <c r="AL18" s="229"/>
      <c r="AM18" s="229"/>
      <c r="AN18" s="229"/>
      <c r="AO18" s="230"/>
      <c r="AP18" s="325"/>
      <c r="AQ18" s="326"/>
      <c r="AR18" s="326"/>
      <c r="AS18" s="326"/>
      <c r="AT18" s="326"/>
      <c r="AU18" s="326"/>
      <c r="AV18" s="326"/>
      <c r="AW18" s="326"/>
      <c r="AX18" s="326"/>
      <c r="AY18" s="326"/>
      <c r="AZ18" s="326"/>
      <c r="BA18" s="326"/>
      <c r="BB18" s="326"/>
      <c r="BC18" s="326"/>
      <c r="BD18" s="326"/>
      <c r="BE18" s="326"/>
      <c r="BF18" s="327"/>
    </row>
    <row r="19" spans="2:71" ht="9.9499999999999993" customHeight="1" x14ac:dyDescent="0.4">
      <c r="B19" s="252"/>
      <c r="C19" s="253"/>
      <c r="D19" s="253"/>
      <c r="E19" s="255"/>
      <c r="F19" s="110"/>
      <c r="G19" s="111"/>
      <c r="H19" s="111"/>
      <c r="I19" s="111"/>
      <c r="J19" s="111"/>
      <c r="K19" s="111"/>
      <c r="L19" s="111"/>
      <c r="M19" s="111"/>
      <c r="N19" s="111"/>
      <c r="O19" s="111"/>
      <c r="P19" s="111"/>
      <c r="Q19" s="111"/>
      <c r="R19" s="111"/>
      <c r="S19" s="111"/>
      <c r="T19" s="257"/>
      <c r="U19" s="259"/>
      <c r="V19" s="255"/>
      <c r="W19" s="262"/>
      <c r="X19" s="263"/>
      <c r="Y19" s="263"/>
      <c r="Z19" s="5"/>
      <c r="AA19" s="361"/>
      <c r="AB19" s="362"/>
      <c r="AC19" s="362"/>
      <c r="AD19" s="362"/>
      <c r="AE19" s="362"/>
      <c r="AF19" s="363"/>
      <c r="AG19" s="231"/>
      <c r="AH19" s="232"/>
      <c r="AI19" s="232"/>
      <c r="AJ19" s="232"/>
      <c r="AK19" s="232"/>
      <c r="AL19" s="232"/>
      <c r="AM19" s="232"/>
      <c r="AN19" s="232"/>
      <c r="AO19" s="233"/>
      <c r="AP19" s="355"/>
      <c r="AQ19" s="356"/>
      <c r="AR19" s="356"/>
      <c r="AS19" s="356"/>
      <c r="AT19" s="356"/>
      <c r="AU19" s="356"/>
      <c r="AV19" s="356"/>
      <c r="AW19" s="356"/>
      <c r="AX19" s="356"/>
      <c r="AY19" s="356"/>
      <c r="AZ19" s="356"/>
      <c r="BA19" s="356"/>
      <c r="BB19" s="356"/>
      <c r="BC19" s="356"/>
      <c r="BD19" s="356"/>
      <c r="BE19" s="356"/>
      <c r="BF19" s="357"/>
    </row>
    <row r="20" spans="2:71" ht="9.9499999999999993" customHeight="1" x14ac:dyDescent="0.4">
      <c r="B20" s="266"/>
      <c r="C20" s="267"/>
      <c r="D20" s="267"/>
      <c r="E20" s="268"/>
      <c r="F20" s="107"/>
      <c r="G20" s="108"/>
      <c r="H20" s="108"/>
      <c r="I20" s="108"/>
      <c r="J20" s="108"/>
      <c r="K20" s="108"/>
      <c r="L20" s="108"/>
      <c r="M20" s="108"/>
      <c r="N20" s="108"/>
      <c r="O20" s="108"/>
      <c r="P20" s="108"/>
      <c r="Q20" s="108"/>
      <c r="R20" s="108"/>
      <c r="S20" s="108"/>
      <c r="T20" s="256"/>
      <c r="U20" s="269"/>
      <c r="V20" s="268"/>
      <c r="W20" s="260"/>
      <c r="X20" s="261"/>
      <c r="Y20" s="261"/>
      <c r="Z20" s="4"/>
      <c r="AA20" s="358"/>
      <c r="AB20" s="359"/>
      <c r="AC20" s="359"/>
      <c r="AD20" s="359"/>
      <c r="AE20" s="359"/>
      <c r="AF20" s="360"/>
      <c r="AG20" s="228">
        <f t="shared" ref="AG20" si="2">W20*AA20</f>
        <v>0</v>
      </c>
      <c r="AH20" s="229"/>
      <c r="AI20" s="229"/>
      <c r="AJ20" s="229"/>
      <c r="AK20" s="229"/>
      <c r="AL20" s="229"/>
      <c r="AM20" s="229"/>
      <c r="AN20" s="229"/>
      <c r="AO20" s="230"/>
      <c r="AP20" s="325"/>
      <c r="AQ20" s="326"/>
      <c r="AR20" s="326"/>
      <c r="AS20" s="326"/>
      <c r="AT20" s="326"/>
      <c r="AU20" s="326"/>
      <c r="AV20" s="326"/>
      <c r="AW20" s="326"/>
      <c r="AX20" s="326"/>
      <c r="AY20" s="326"/>
      <c r="AZ20" s="326"/>
      <c r="BA20" s="326"/>
      <c r="BB20" s="326"/>
      <c r="BC20" s="326"/>
      <c r="BD20" s="326"/>
      <c r="BE20" s="326"/>
      <c r="BF20" s="327"/>
    </row>
    <row r="21" spans="2:71" ht="9.9499999999999993" customHeight="1" x14ac:dyDescent="0.4">
      <c r="B21" s="252"/>
      <c r="C21" s="253"/>
      <c r="D21" s="253"/>
      <c r="E21" s="255"/>
      <c r="F21" s="110"/>
      <c r="G21" s="111"/>
      <c r="H21" s="111"/>
      <c r="I21" s="111"/>
      <c r="J21" s="111"/>
      <c r="K21" s="111"/>
      <c r="L21" s="111"/>
      <c r="M21" s="111"/>
      <c r="N21" s="111"/>
      <c r="O21" s="111"/>
      <c r="P21" s="111"/>
      <c r="Q21" s="111"/>
      <c r="R21" s="111"/>
      <c r="S21" s="111"/>
      <c r="T21" s="257"/>
      <c r="U21" s="259"/>
      <c r="V21" s="255"/>
      <c r="W21" s="262"/>
      <c r="X21" s="263"/>
      <c r="Y21" s="263"/>
      <c r="Z21" s="5"/>
      <c r="AA21" s="361"/>
      <c r="AB21" s="362"/>
      <c r="AC21" s="362"/>
      <c r="AD21" s="362"/>
      <c r="AE21" s="362"/>
      <c r="AF21" s="363"/>
      <c r="AG21" s="231"/>
      <c r="AH21" s="232"/>
      <c r="AI21" s="232"/>
      <c r="AJ21" s="232"/>
      <c r="AK21" s="232"/>
      <c r="AL21" s="232"/>
      <c r="AM21" s="232"/>
      <c r="AN21" s="232"/>
      <c r="AO21" s="233"/>
      <c r="AP21" s="355"/>
      <c r="AQ21" s="356"/>
      <c r="AR21" s="356"/>
      <c r="AS21" s="356"/>
      <c r="AT21" s="356"/>
      <c r="AU21" s="356"/>
      <c r="AV21" s="356"/>
      <c r="AW21" s="356"/>
      <c r="AX21" s="356"/>
      <c r="AY21" s="356"/>
      <c r="AZ21" s="356"/>
      <c r="BA21" s="356"/>
      <c r="BB21" s="356"/>
      <c r="BC21" s="356"/>
      <c r="BD21" s="356"/>
      <c r="BE21" s="356"/>
      <c r="BF21" s="357"/>
    </row>
    <row r="22" spans="2:71" ht="9.9499999999999993" customHeight="1" x14ac:dyDescent="0.4">
      <c r="B22" s="266"/>
      <c r="C22" s="267"/>
      <c r="D22" s="267"/>
      <c r="E22" s="268"/>
      <c r="F22" s="107"/>
      <c r="G22" s="108"/>
      <c r="H22" s="108"/>
      <c r="I22" s="108"/>
      <c r="J22" s="108"/>
      <c r="K22" s="108"/>
      <c r="L22" s="108"/>
      <c r="M22" s="108"/>
      <c r="N22" s="108"/>
      <c r="O22" s="108"/>
      <c r="P22" s="108"/>
      <c r="Q22" s="108"/>
      <c r="R22" s="108"/>
      <c r="S22" s="108"/>
      <c r="T22" s="256"/>
      <c r="U22" s="269"/>
      <c r="V22" s="268"/>
      <c r="W22" s="260"/>
      <c r="X22" s="261"/>
      <c r="Y22" s="261"/>
      <c r="Z22" s="4"/>
      <c r="AA22" s="358"/>
      <c r="AB22" s="359"/>
      <c r="AC22" s="359"/>
      <c r="AD22" s="359"/>
      <c r="AE22" s="359"/>
      <c r="AF22" s="360"/>
      <c r="AG22" s="228">
        <f t="shared" ref="AG22" si="3">W22*AA22</f>
        <v>0</v>
      </c>
      <c r="AH22" s="229"/>
      <c r="AI22" s="229"/>
      <c r="AJ22" s="229"/>
      <c r="AK22" s="229"/>
      <c r="AL22" s="229"/>
      <c r="AM22" s="229"/>
      <c r="AN22" s="229"/>
      <c r="AO22" s="230"/>
      <c r="AP22" s="325"/>
      <c r="AQ22" s="326"/>
      <c r="AR22" s="326"/>
      <c r="AS22" s="326"/>
      <c r="AT22" s="326"/>
      <c r="AU22" s="326"/>
      <c r="AV22" s="326"/>
      <c r="AW22" s="326"/>
      <c r="AX22" s="326"/>
      <c r="AY22" s="326"/>
      <c r="AZ22" s="326"/>
      <c r="BA22" s="326"/>
      <c r="BB22" s="326"/>
      <c r="BC22" s="326"/>
      <c r="BD22" s="326"/>
      <c r="BE22" s="326"/>
      <c r="BF22" s="327"/>
    </row>
    <row r="23" spans="2:71" ht="9.9499999999999993" customHeight="1" x14ac:dyDescent="0.4">
      <c r="B23" s="252"/>
      <c r="C23" s="253"/>
      <c r="D23" s="253"/>
      <c r="E23" s="255"/>
      <c r="F23" s="110"/>
      <c r="G23" s="111"/>
      <c r="H23" s="111"/>
      <c r="I23" s="111"/>
      <c r="J23" s="111"/>
      <c r="K23" s="111"/>
      <c r="L23" s="111"/>
      <c r="M23" s="111"/>
      <c r="N23" s="111"/>
      <c r="O23" s="111"/>
      <c r="P23" s="111"/>
      <c r="Q23" s="111"/>
      <c r="R23" s="111"/>
      <c r="S23" s="111"/>
      <c r="T23" s="257"/>
      <c r="U23" s="259"/>
      <c r="V23" s="255"/>
      <c r="W23" s="262"/>
      <c r="X23" s="263"/>
      <c r="Y23" s="263"/>
      <c r="Z23" s="5"/>
      <c r="AA23" s="361"/>
      <c r="AB23" s="362"/>
      <c r="AC23" s="362"/>
      <c r="AD23" s="362"/>
      <c r="AE23" s="362"/>
      <c r="AF23" s="363"/>
      <c r="AG23" s="231"/>
      <c r="AH23" s="232"/>
      <c r="AI23" s="232"/>
      <c r="AJ23" s="232"/>
      <c r="AK23" s="232"/>
      <c r="AL23" s="232"/>
      <c r="AM23" s="232"/>
      <c r="AN23" s="232"/>
      <c r="AO23" s="233"/>
      <c r="AP23" s="328"/>
      <c r="AQ23" s="329"/>
      <c r="AR23" s="329"/>
      <c r="AS23" s="329"/>
      <c r="AT23" s="329"/>
      <c r="AU23" s="329"/>
      <c r="AV23" s="329"/>
      <c r="AW23" s="329"/>
      <c r="AX23" s="329"/>
      <c r="AY23" s="329"/>
      <c r="AZ23" s="329"/>
      <c r="BA23" s="329"/>
      <c r="BB23" s="329"/>
      <c r="BC23" s="329"/>
      <c r="BD23" s="329"/>
      <c r="BE23" s="329"/>
      <c r="BF23" s="330"/>
    </row>
    <row r="24" spans="2:71" ht="9.9499999999999993" customHeight="1" x14ac:dyDescent="0.4">
      <c r="B24" s="266"/>
      <c r="C24" s="267"/>
      <c r="D24" s="267"/>
      <c r="E24" s="268"/>
      <c r="F24" s="107"/>
      <c r="G24" s="108"/>
      <c r="H24" s="108"/>
      <c r="I24" s="108"/>
      <c r="J24" s="108"/>
      <c r="K24" s="108"/>
      <c r="L24" s="108"/>
      <c r="M24" s="108"/>
      <c r="N24" s="108"/>
      <c r="O24" s="108"/>
      <c r="P24" s="108"/>
      <c r="Q24" s="108"/>
      <c r="R24" s="108"/>
      <c r="S24" s="108"/>
      <c r="T24" s="256"/>
      <c r="U24" s="269"/>
      <c r="V24" s="268"/>
      <c r="W24" s="260"/>
      <c r="X24" s="261"/>
      <c r="Y24" s="261"/>
      <c r="Z24" s="4"/>
      <c r="AA24" s="358"/>
      <c r="AB24" s="359"/>
      <c r="AC24" s="359"/>
      <c r="AD24" s="359"/>
      <c r="AE24" s="359"/>
      <c r="AF24" s="360"/>
      <c r="AG24" s="228">
        <f t="shared" ref="AG24" si="4">W24*AA24</f>
        <v>0</v>
      </c>
      <c r="AH24" s="229"/>
      <c r="AI24" s="229"/>
      <c r="AJ24" s="229"/>
      <c r="AK24" s="229"/>
      <c r="AL24" s="229"/>
      <c r="AM24" s="229"/>
      <c r="AN24" s="229"/>
      <c r="AO24" s="230"/>
      <c r="AP24" s="355"/>
      <c r="AQ24" s="356"/>
      <c r="AR24" s="356"/>
      <c r="AS24" s="356"/>
      <c r="AT24" s="356"/>
      <c r="AU24" s="356"/>
      <c r="AV24" s="356"/>
      <c r="AW24" s="356"/>
      <c r="AX24" s="356"/>
      <c r="AY24" s="356"/>
      <c r="AZ24" s="356"/>
      <c r="BA24" s="356"/>
      <c r="BB24" s="356"/>
      <c r="BC24" s="356"/>
      <c r="BD24" s="356"/>
      <c r="BE24" s="356"/>
      <c r="BF24" s="357"/>
    </row>
    <row r="25" spans="2:71" ht="9.9499999999999993" customHeight="1" x14ac:dyDescent="0.4">
      <c r="B25" s="252"/>
      <c r="C25" s="253"/>
      <c r="D25" s="253"/>
      <c r="E25" s="255"/>
      <c r="F25" s="110"/>
      <c r="G25" s="111"/>
      <c r="H25" s="111"/>
      <c r="I25" s="111"/>
      <c r="J25" s="111"/>
      <c r="K25" s="111"/>
      <c r="L25" s="111"/>
      <c r="M25" s="111"/>
      <c r="N25" s="111"/>
      <c r="O25" s="111"/>
      <c r="P25" s="111"/>
      <c r="Q25" s="111"/>
      <c r="R25" s="111"/>
      <c r="S25" s="111"/>
      <c r="T25" s="257"/>
      <c r="U25" s="259"/>
      <c r="V25" s="255"/>
      <c r="W25" s="262"/>
      <c r="X25" s="263"/>
      <c r="Y25" s="263"/>
      <c r="Z25" s="5"/>
      <c r="AA25" s="361"/>
      <c r="AB25" s="362"/>
      <c r="AC25" s="362"/>
      <c r="AD25" s="362"/>
      <c r="AE25" s="362"/>
      <c r="AF25" s="363"/>
      <c r="AG25" s="231"/>
      <c r="AH25" s="232"/>
      <c r="AI25" s="232"/>
      <c r="AJ25" s="232"/>
      <c r="AK25" s="232"/>
      <c r="AL25" s="232"/>
      <c r="AM25" s="232"/>
      <c r="AN25" s="232"/>
      <c r="AO25" s="233"/>
      <c r="AP25" s="355"/>
      <c r="AQ25" s="356"/>
      <c r="AR25" s="356"/>
      <c r="AS25" s="356"/>
      <c r="AT25" s="356"/>
      <c r="AU25" s="356"/>
      <c r="AV25" s="356"/>
      <c r="AW25" s="356"/>
      <c r="AX25" s="356"/>
      <c r="AY25" s="356"/>
      <c r="AZ25" s="356"/>
      <c r="BA25" s="356"/>
      <c r="BB25" s="356"/>
      <c r="BC25" s="356"/>
      <c r="BD25" s="356"/>
      <c r="BE25" s="356"/>
      <c r="BF25" s="357"/>
    </row>
    <row r="26" spans="2:71" ht="9.9499999999999993" customHeight="1" x14ac:dyDescent="0.4">
      <c r="B26" s="266"/>
      <c r="C26" s="267"/>
      <c r="D26" s="267"/>
      <c r="E26" s="268"/>
      <c r="F26" s="107"/>
      <c r="G26" s="108"/>
      <c r="H26" s="108"/>
      <c r="I26" s="108"/>
      <c r="J26" s="108"/>
      <c r="K26" s="108"/>
      <c r="L26" s="108"/>
      <c r="M26" s="108"/>
      <c r="N26" s="108"/>
      <c r="O26" s="108"/>
      <c r="P26" s="108"/>
      <c r="Q26" s="108"/>
      <c r="R26" s="108"/>
      <c r="S26" s="108"/>
      <c r="T26" s="256"/>
      <c r="U26" s="269"/>
      <c r="V26" s="268"/>
      <c r="W26" s="260"/>
      <c r="X26" s="261"/>
      <c r="Y26" s="261"/>
      <c r="Z26" s="4"/>
      <c r="AA26" s="358"/>
      <c r="AB26" s="359"/>
      <c r="AC26" s="359"/>
      <c r="AD26" s="359"/>
      <c r="AE26" s="359"/>
      <c r="AF26" s="360"/>
      <c r="AG26" s="228">
        <f t="shared" ref="AG26" si="5">W26*AA26</f>
        <v>0</v>
      </c>
      <c r="AH26" s="229"/>
      <c r="AI26" s="229"/>
      <c r="AJ26" s="229"/>
      <c r="AK26" s="229"/>
      <c r="AL26" s="229"/>
      <c r="AM26" s="229"/>
      <c r="AN26" s="229"/>
      <c r="AO26" s="230"/>
      <c r="AP26" s="325"/>
      <c r="AQ26" s="326"/>
      <c r="AR26" s="326"/>
      <c r="AS26" s="326"/>
      <c r="AT26" s="326"/>
      <c r="AU26" s="326"/>
      <c r="AV26" s="326"/>
      <c r="AW26" s="326"/>
      <c r="AX26" s="326"/>
      <c r="AY26" s="326"/>
      <c r="AZ26" s="326"/>
      <c r="BA26" s="326"/>
      <c r="BB26" s="326"/>
      <c r="BC26" s="326"/>
      <c r="BD26" s="326"/>
      <c r="BE26" s="326"/>
      <c r="BF26" s="327"/>
    </row>
    <row r="27" spans="2:71" ht="9.9499999999999993" customHeight="1" x14ac:dyDescent="0.4">
      <c r="B27" s="252"/>
      <c r="C27" s="253"/>
      <c r="D27" s="253"/>
      <c r="E27" s="255"/>
      <c r="F27" s="110"/>
      <c r="G27" s="111"/>
      <c r="H27" s="111"/>
      <c r="I27" s="111"/>
      <c r="J27" s="111"/>
      <c r="K27" s="111"/>
      <c r="L27" s="111"/>
      <c r="M27" s="111"/>
      <c r="N27" s="111"/>
      <c r="O27" s="111"/>
      <c r="P27" s="111"/>
      <c r="Q27" s="111"/>
      <c r="R27" s="111"/>
      <c r="S27" s="111"/>
      <c r="T27" s="257"/>
      <c r="U27" s="259"/>
      <c r="V27" s="255"/>
      <c r="W27" s="262"/>
      <c r="X27" s="263"/>
      <c r="Y27" s="263"/>
      <c r="Z27" s="5"/>
      <c r="AA27" s="361"/>
      <c r="AB27" s="362"/>
      <c r="AC27" s="362"/>
      <c r="AD27" s="362"/>
      <c r="AE27" s="362"/>
      <c r="AF27" s="363"/>
      <c r="AG27" s="231"/>
      <c r="AH27" s="232"/>
      <c r="AI27" s="232"/>
      <c r="AJ27" s="232"/>
      <c r="AK27" s="232"/>
      <c r="AL27" s="232"/>
      <c r="AM27" s="232"/>
      <c r="AN27" s="232"/>
      <c r="AO27" s="233"/>
      <c r="AP27" s="355"/>
      <c r="AQ27" s="356"/>
      <c r="AR27" s="356"/>
      <c r="AS27" s="356"/>
      <c r="AT27" s="356"/>
      <c r="AU27" s="356"/>
      <c r="AV27" s="356"/>
      <c r="AW27" s="356"/>
      <c r="AX27" s="356"/>
      <c r="AY27" s="356"/>
      <c r="AZ27" s="356"/>
      <c r="BA27" s="356"/>
      <c r="BB27" s="356"/>
      <c r="BC27" s="356"/>
      <c r="BD27" s="356"/>
      <c r="BE27" s="356"/>
      <c r="BF27" s="357"/>
    </row>
    <row r="28" spans="2:71" ht="9.9499999999999993" customHeight="1" x14ac:dyDescent="0.4">
      <c r="B28" s="266"/>
      <c r="C28" s="267"/>
      <c r="D28" s="267"/>
      <c r="E28" s="268"/>
      <c r="F28" s="107"/>
      <c r="G28" s="108"/>
      <c r="H28" s="108"/>
      <c r="I28" s="108"/>
      <c r="J28" s="108"/>
      <c r="K28" s="108"/>
      <c r="L28" s="108"/>
      <c r="M28" s="108"/>
      <c r="N28" s="108"/>
      <c r="O28" s="108"/>
      <c r="P28" s="108"/>
      <c r="Q28" s="108"/>
      <c r="R28" s="108"/>
      <c r="S28" s="108"/>
      <c r="T28" s="256"/>
      <c r="U28" s="269"/>
      <c r="V28" s="268"/>
      <c r="W28" s="260"/>
      <c r="X28" s="261"/>
      <c r="Y28" s="261"/>
      <c r="Z28" s="4"/>
      <c r="AA28" s="358"/>
      <c r="AB28" s="359"/>
      <c r="AC28" s="359"/>
      <c r="AD28" s="359"/>
      <c r="AE28" s="359"/>
      <c r="AF28" s="360"/>
      <c r="AG28" s="228">
        <f t="shared" ref="AG28" si="6">W28*AA28</f>
        <v>0</v>
      </c>
      <c r="AH28" s="229"/>
      <c r="AI28" s="229"/>
      <c r="AJ28" s="229"/>
      <c r="AK28" s="229"/>
      <c r="AL28" s="229"/>
      <c r="AM28" s="229"/>
      <c r="AN28" s="229"/>
      <c r="AO28" s="230"/>
      <c r="AP28" s="325"/>
      <c r="AQ28" s="326"/>
      <c r="AR28" s="326"/>
      <c r="AS28" s="326"/>
      <c r="AT28" s="326"/>
      <c r="AU28" s="326"/>
      <c r="AV28" s="326"/>
      <c r="AW28" s="326"/>
      <c r="AX28" s="326"/>
      <c r="AY28" s="326"/>
      <c r="AZ28" s="326"/>
      <c r="BA28" s="326"/>
      <c r="BB28" s="326"/>
      <c r="BC28" s="326"/>
      <c r="BD28" s="326"/>
      <c r="BE28" s="326"/>
      <c r="BF28" s="327"/>
    </row>
    <row r="29" spans="2:71" ht="9.9499999999999993" customHeight="1" x14ac:dyDescent="0.4">
      <c r="B29" s="252"/>
      <c r="C29" s="253"/>
      <c r="D29" s="253"/>
      <c r="E29" s="255"/>
      <c r="F29" s="110"/>
      <c r="G29" s="111"/>
      <c r="H29" s="111"/>
      <c r="I29" s="111"/>
      <c r="J29" s="111"/>
      <c r="K29" s="111"/>
      <c r="L29" s="111"/>
      <c r="M29" s="111"/>
      <c r="N29" s="111"/>
      <c r="O29" s="111"/>
      <c r="P29" s="111"/>
      <c r="Q29" s="111"/>
      <c r="R29" s="111"/>
      <c r="S29" s="111"/>
      <c r="T29" s="257"/>
      <c r="U29" s="259"/>
      <c r="V29" s="255"/>
      <c r="W29" s="262"/>
      <c r="X29" s="263"/>
      <c r="Y29" s="263"/>
      <c r="Z29" s="5"/>
      <c r="AA29" s="361"/>
      <c r="AB29" s="362"/>
      <c r="AC29" s="362"/>
      <c r="AD29" s="362"/>
      <c r="AE29" s="362"/>
      <c r="AF29" s="363"/>
      <c r="AG29" s="231"/>
      <c r="AH29" s="232"/>
      <c r="AI29" s="232"/>
      <c r="AJ29" s="232"/>
      <c r="AK29" s="232"/>
      <c r="AL29" s="232"/>
      <c r="AM29" s="232"/>
      <c r="AN29" s="232"/>
      <c r="AO29" s="233"/>
      <c r="AP29" s="328"/>
      <c r="AQ29" s="329"/>
      <c r="AR29" s="329"/>
      <c r="AS29" s="329"/>
      <c r="AT29" s="329"/>
      <c r="AU29" s="329"/>
      <c r="AV29" s="329"/>
      <c r="AW29" s="329"/>
      <c r="AX29" s="329"/>
      <c r="AY29" s="329"/>
      <c r="AZ29" s="329"/>
      <c r="BA29" s="329"/>
      <c r="BB29" s="329"/>
      <c r="BC29" s="329"/>
      <c r="BD29" s="329"/>
      <c r="BE29" s="329"/>
      <c r="BF29" s="330"/>
    </row>
    <row r="30" spans="2:71" ht="9.9499999999999993" customHeight="1" x14ac:dyDescent="0.4">
      <c r="B30" s="266"/>
      <c r="C30" s="267"/>
      <c r="D30" s="267"/>
      <c r="E30" s="268"/>
      <c r="F30" s="107"/>
      <c r="G30" s="108"/>
      <c r="H30" s="108"/>
      <c r="I30" s="108"/>
      <c r="J30" s="108"/>
      <c r="K30" s="108"/>
      <c r="L30" s="108"/>
      <c r="M30" s="108"/>
      <c r="N30" s="108"/>
      <c r="O30" s="108"/>
      <c r="P30" s="108"/>
      <c r="Q30" s="108"/>
      <c r="R30" s="108"/>
      <c r="S30" s="108"/>
      <c r="T30" s="256"/>
      <c r="U30" s="269"/>
      <c r="V30" s="268"/>
      <c r="W30" s="260"/>
      <c r="X30" s="261"/>
      <c r="Y30" s="261"/>
      <c r="Z30" s="4"/>
      <c r="AA30" s="331"/>
      <c r="AB30" s="332"/>
      <c r="AC30" s="332"/>
      <c r="AD30" s="332"/>
      <c r="AE30" s="332"/>
      <c r="AF30" s="333"/>
      <c r="AG30" s="228">
        <f t="shared" ref="AG30" si="7">W30*AA30</f>
        <v>0</v>
      </c>
      <c r="AH30" s="229"/>
      <c r="AI30" s="229"/>
      <c r="AJ30" s="229"/>
      <c r="AK30" s="229"/>
      <c r="AL30" s="229"/>
      <c r="AM30" s="229"/>
      <c r="AN30" s="229"/>
      <c r="AO30" s="230"/>
      <c r="AP30" s="355"/>
      <c r="AQ30" s="356"/>
      <c r="AR30" s="356"/>
      <c r="AS30" s="356"/>
      <c r="AT30" s="356"/>
      <c r="AU30" s="356"/>
      <c r="AV30" s="356"/>
      <c r="AW30" s="356"/>
      <c r="AX30" s="356"/>
      <c r="AY30" s="356"/>
      <c r="AZ30" s="356"/>
      <c r="BA30" s="356"/>
      <c r="BB30" s="356"/>
      <c r="BC30" s="356"/>
      <c r="BD30" s="356"/>
      <c r="BE30" s="356"/>
      <c r="BF30" s="357"/>
      <c r="BK30" s="244"/>
      <c r="BL30" s="244"/>
      <c r="BM30" s="244"/>
      <c r="BN30" s="244"/>
      <c r="BO30" s="244"/>
      <c r="BP30" s="244"/>
      <c r="BQ30" s="244"/>
      <c r="BR30" s="244"/>
      <c r="BS30" s="244"/>
    </row>
    <row r="31" spans="2:71" ht="9.9499999999999993" customHeight="1" x14ac:dyDescent="0.4">
      <c r="B31" s="252"/>
      <c r="C31" s="253"/>
      <c r="D31" s="253"/>
      <c r="E31" s="255"/>
      <c r="F31" s="110"/>
      <c r="G31" s="111"/>
      <c r="H31" s="111"/>
      <c r="I31" s="111"/>
      <c r="J31" s="111"/>
      <c r="K31" s="111"/>
      <c r="L31" s="111"/>
      <c r="M31" s="111"/>
      <c r="N31" s="111"/>
      <c r="O31" s="111"/>
      <c r="P31" s="111"/>
      <c r="Q31" s="111"/>
      <c r="R31" s="111"/>
      <c r="S31" s="111"/>
      <c r="T31" s="257"/>
      <c r="U31" s="259"/>
      <c r="V31" s="255"/>
      <c r="W31" s="262"/>
      <c r="X31" s="263"/>
      <c r="Y31" s="263"/>
      <c r="Z31" s="5"/>
      <c r="AA31" s="334"/>
      <c r="AB31" s="335"/>
      <c r="AC31" s="335"/>
      <c r="AD31" s="335"/>
      <c r="AE31" s="335"/>
      <c r="AF31" s="336"/>
      <c r="AG31" s="231"/>
      <c r="AH31" s="232"/>
      <c r="AI31" s="232"/>
      <c r="AJ31" s="232"/>
      <c r="AK31" s="232"/>
      <c r="AL31" s="232"/>
      <c r="AM31" s="232"/>
      <c r="AN31" s="232"/>
      <c r="AO31" s="233"/>
      <c r="AP31" s="355"/>
      <c r="AQ31" s="356"/>
      <c r="AR31" s="356"/>
      <c r="AS31" s="356"/>
      <c r="AT31" s="356"/>
      <c r="AU31" s="356"/>
      <c r="AV31" s="356"/>
      <c r="AW31" s="356"/>
      <c r="AX31" s="356"/>
      <c r="AY31" s="356"/>
      <c r="AZ31" s="356"/>
      <c r="BA31" s="356"/>
      <c r="BB31" s="356"/>
      <c r="BC31" s="356"/>
      <c r="BD31" s="356"/>
      <c r="BE31" s="356"/>
      <c r="BF31" s="357"/>
      <c r="BK31" s="244"/>
      <c r="BL31" s="244"/>
      <c r="BM31" s="244"/>
      <c r="BN31" s="244"/>
      <c r="BO31" s="244"/>
      <c r="BP31" s="244"/>
      <c r="BQ31" s="244"/>
      <c r="BR31" s="244"/>
      <c r="BS31" s="244"/>
    </row>
    <row r="32" spans="2:71" ht="9.9499999999999993" customHeight="1" x14ac:dyDescent="0.4">
      <c r="B32" s="266"/>
      <c r="C32" s="267"/>
      <c r="D32" s="267"/>
      <c r="E32" s="268"/>
      <c r="F32" s="107"/>
      <c r="G32" s="108"/>
      <c r="H32" s="108"/>
      <c r="I32" s="108"/>
      <c r="J32" s="108"/>
      <c r="K32" s="108"/>
      <c r="L32" s="108"/>
      <c r="M32" s="108"/>
      <c r="N32" s="108"/>
      <c r="O32" s="108"/>
      <c r="P32" s="108"/>
      <c r="Q32" s="108"/>
      <c r="R32" s="108"/>
      <c r="S32" s="108"/>
      <c r="T32" s="256"/>
      <c r="U32" s="269"/>
      <c r="V32" s="268"/>
      <c r="W32" s="260"/>
      <c r="X32" s="261"/>
      <c r="Y32" s="261"/>
      <c r="Z32" s="4"/>
      <c r="AA32" s="331"/>
      <c r="AB32" s="332"/>
      <c r="AC32" s="332"/>
      <c r="AD32" s="332"/>
      <c r="AE32" s="332"/>
      <c r="AF32" s="333"/>
      <c r="AG32" s="228">
        <f t="shared" ref="AG32" si="8">W32*AA32</f>
        <v>0</v>
      </c>
      <c r="AH32" s="229"/>
      <c r="AI32" s="229"/>
      <c r="AJ32" s="229"/>
      <c r="AK32" s="229"/>
      <c r="AL32" s="229"/>
      <c r="AM32" s="229"/>
      <c r="AN32" s="229"/>
      <c r="AO32" s="230"/>
      <c r="AP32" s="325"/>
      <c r="AQ32" s="326"/>
      <c r="AR32" s="326"/>
      <c r="AS32" s="326"/>
      <c r="AT32" s="326"/>
      <c r="AU32" s="326"/>
      <c r="AV32" s="326"/>
      <c r="AW32" s="326"/>
      <c r="AX32" s="326"/>
      <c r="AY32" s="326"/>
      <c r="AZ32" s="326"/>
      <c r="BA32" s="326"/>
      <c r="BB32" s="326"/>
      <c r="BC32" s="326"/>
      <c r="BD32" s="326"/>
      <c r="BE32" s="326"/>
      <c r="BF32" s="327"/>
    </row>
    <row r="33" spans="2:58" ht="9.9499999999999993" customHeight="1" x14ac:dyDescent="0.4">
      <c r="B33" s="252"/>
      <c r="C33" s="253"/>
      <c r="D33" s="253"/>
      <c r="E33" s="255"/>
      <c r="F33" s="110"/>
      <c r="G33" s="111"/>
      <c r="H33" s="111"/>
      <c r="I33" s="111"/>
      <c r="J33" s="111"/>
      <c r="K33" s="111"/>
      <c r="L33" s="111"/>
      <c r="M33" s="111"/>
      <c r="N33" s="111"/>
      <c r="O33" s="111"/>
      <c r="P33" s="111"/>
      <c r="Q33" s="111"/>
      <c r="R33" s="111"/>
      <c r="S33" s="111"/>
      <c r="T33" s="257"/>
      <c r="U33" s="259"/>
      <c r="V33" s="255"/>
      <c r="W33" s="262"/>
      <c r="X33" s="263"/>
      <c r="Y33" s="263"/>
      <c r="Z33" s="5"/>
      <c r="AA33" s="334"/>
      <c r="AB33" s="335"/>
      <c r="AC33" s="335"/>
      <c r="AD33" s="335"/>
      <c r="AE33" s="335"/>
      <c r="AF33" s="336"/>
      <c r="AG33" s="231"/>
      <c r="AH33" s="232"/>
      <c r="AI33" s="232"/>
      <c r="AJ33" s="232"/>
      <c r="AK33" s="232"/>
      <c r="AL33" s="232"/>
      <c r="AM33" s="232"/>
      <c r="AN33" s="232"/>
      <c r="AO33" s="233"/>
      <c r="AP33" s="355"/>
      <c r="AQ33" s="356"/>
      <c r="AR33" s="356"/>
      <c r="AS33" s="356"/>
      <c r="AT33" s="356"/>
      <c r="AU33" s="356"/>
      <c r="AV33" s="356"/>
      <c r="AW33" s="356"/>
      <c r="AX33" s="356"/>
      <c r="AY33" s="356"/>
      <c r="AZ33" s="356"/>
      <c r="BA33" s="356"/>
      <c r="BB33" s="356"/>
      <c r="BC33" s="356"/>
      <c r="BD33" s="356"/>
      <c r="BE33" s="356"/>
      <c r="BF33" s="357"/>
    </row>
    <row r="34" spans="2:58" ht="9.9499999999999993" customHeight="1" x14ac:dyDescent="0.4">
      <c r="B34" s="266"/>
      <c r="C34" s="267"/>
      <c r="D34" s="267"/>
      <c r="E34" s="268"/>
      <c r="F34" s="107"/>
      <c r="G34" s="108"/>
      <c r="H34" s="108"/>
      <c r="I34" s="108"/>
      <c r="J34" s="108"/>
      <c r="K34" s="108"/>
      <c r="L34" s="108"/>
      <c r="M34" s="108"/>
      <c r="N34" s="108"/>
      <c r="O34" s="108"/>
      <c r="P34" s="108"/>
      <c r="Q34" s="108"/>
      <c r="R34" s="108"/>
      <c r="S34" s="108"/>
      <c r="T34" s="256"/>
      <c r="U34" s="269"/>
      <c r="V34" s="268"/>
      <c r="W34" s="260"/>
      <c r="X34" s="261"/>
      <c r="Y34" s="261"/>
      <c r="Z34" s="4"/>
      <c r="AA34" s="331"/>
      <c r="AB34" s="332"/>
      <c r="AC34" s="332"/>
      <c r="AD34" s="332"/>
      <c r="AE34" s="332"/>
      <c r="AF34" s="333"/>
      <c r="AG34" s="228">
        <f t="shared" ref="AG34" si="9">W34*AA34</f>
        <v>0</v>
      </c>
      <c r="AH34" s="229"/>
      <c r="AI34" s="229"/>
      <c r="AJ34" s="229"/>
      <c r="AK34" s="229"/>
      <c r="AL34" s="229"/>
      <c r="AM34" s="229"/>
      <c r="AN34" s="229"/>
      <c r="AO34" s="230"/>
      <c r="AP34" s="325"/>
      <c r="AQ34" s="326"/>
      <c r="AR34" s="326"/>
      <c r="AS34" s="326"/>
      <c r="AT34" s="326"/>
      <c r="AU34" s="326"/>
      <c r="AV34" s="326"/>
      <c r="AW34" s="326"/>
      <c r="AX34" s="326"/>
      <c r="AY34" s="326"/>
      <c r="AZ34" s="326"/>
      <c r="BA34" s="326"/>
      <c r="BB34" s="326"/>
      <c r="BC34" s="326"/>
      <c r="BD34" s="326"/>
      <c r="BE34" s="326"/>
      <c r="BF34" s="327"/>
    </row>
    <row r="35" spans="2:58" ht="9.9499999999999993" customHeight="1" x14ac:dyDescent="0.4">
      <c r="B35" s="252"/>
      <c r="C35" s="253"/>
      <c r="D35" s="253"/>
      <c r="E35" s="255"/>
      <c r="F35" s="110"/>
      <c r="G35" s="111"/>
      <c r="H35" s="111"/>
      <c r="I35" s="111"/>
      <c r="J35" s="111"/>
      <c r="K35" s="111"/>
      <c r="L35" s="111"/>
      <c r="M35" s="111"/>
      <c r="N35" s="111"/>
      <c r="O35" s="111"/>
      <c r="P35" s="111"/>
      <c r="Q35" s="111"/>
      <c r="R35" s="111"/>
      <c r="S35" s="111"/>
      <c r="T35" s="257"/>
      <c r="U35" s="259"/>
      <c r="V35" s="255"/>
      <c r="W35" s="262"/>
      <c r="X35" s="263"/>
      <c r="Y35" s="263"/>
      <c r="Z35" s="5"/>
      <c r="AA35" s="334"/>
      <c r="AB35" s="335"/>
      <c r="AC35" s="335"/>
      <c r="AD35" s="335"/>
      <c r="AE35" s="335"/>
      <c r="AF35" s="336"/>
      <c r="AG35" s="231"/>
      <c r="AH35" s="232"/>
      <c r="AI35" s="232"/>
      <c r="AJ35" s="232"/>
      <c r="AK35" s="232"/>
      <c r="AL35" s="232"/>
      <c r="AM35" s="232"/>
      <c r="AN35" s="232"/>
      <c r="AO35" s="233"/>
      <c r="AP35" s="328"/>
      <c r="AQ35" s="329"/>
      <c r="AR35" s="329"/>
      <c r="AS35" s="329"/>
      <c r="AT35" s="329"/>
      <c r="AU35" s="329"/>
      <c r="AV35" s="329"/>
      <c r="AW35" s="329"/>
      <c r="AX35" s="329"/>
      <c r="AY35" s="329"/>
      <c r="AZ35" s="329"/>
      <c r="BA35" s="329"/>
      <c r="BB35" s="329"/>
      <c r="BC35" s="329"/>
      <c r="BD35" s="329"/>
      <c r="BE35" s="329"/>
      <c r="BF35" s="330"/>
    </row>
    <row r="36" spans="2:58" ht="9.9499999999999993" customHeight="1" x14ac:dyDescent="0.4">
      <c r="B36" s="266"/>
      <c r="C36" s="267"/>
      <c r="D36" s="267"/>
      <c r="E36" s="268"/>
      <c r="F36" s="107"/>
      <c r="G36" s="108"/>
      <c r="H36" s="108"/>
      <c r="I36" s="108"/>
      <c r="J36" s="108"/>
      <c r="K36" s="108"/>
      <c r="L36" s="108"/>
      <c r="M36" s="108"/>
      <c r="N36" s="108"/>
      <c r="O36" s="108"/>
      <c r="P36" s="108"/>
      <c r="Q36" s="108"/>
      <c r="R36" s="108"/>
      <c r="S36" s="108"/>
      <c r="T36" s="256"/>
      <c r="U36" s="269"/>
      <c r="V36" s="268"/>
      <c r="W36" s="260"/>
      <c r="X36" s="261"/>
      <c r="Y36" s="261"/>
      <c r="Z36" s="4"/>
      <c r="AA36" s="331"/>
      <c r="AB36" s="332"/>
      <c r="AC36" s="332"/>
      <c r="AD36" s="332"/>
      <c r="AE36" s="332"/>
      <c r="AF36" s="333"/>
      <c r="AG36" s="228">
        <f t="shared" ref="AG36" si="10">W36*AA36</f>
        <v>0</v>
      </c>
      <c r="AH36" s="229"/>
      <c r="AI36" s="229"/>
      <c r="AJ36" s="229"/>
      <c r="AK36" s="229"/>
      <c r="AL36" s="229"/>
      <c r="AM36" s="229"/>
      <c r="AN36" s="229"/>
      <c r="AO36" s="230"/>
      <c r="AP36" s="325"/>
      <c r="AQ36" s="326"/>
      <c r="AR36" s="326"/>
      <c r="AS36" s="326"/>
      <c r="AT36" s="326"/>
      <c r="AU36" s="326"/>
      <c r="AV36" s="326"/>
      <c r="AW36" s="326"/>
      <c r="AX36" s="326"/>
      <c r="AY36" s="326"/>
      <c r="AZ36" s="326"/>
      <c r="BA36" s="326"/>
      <c r="BB36" s="326"/>
      <c r="BC36" s="326"/>
      <c r="BD36" s="326"/>
      <c r="BE36" s="326"/>
      <c r="BF36" s="327"/>
    </row>
    <row r="37" spans="2:58" ht="9.9499999999999993" customHeight="1" x14ac:dyDescent="0.4">
      <c r="B37" s="252"/>
      <c r="C37" s="253"/>
      <c r="D37" s="253"/>
      <c r="E37" s="255"/>
      <c r="F37" s="110"/>
      <c r="G37" s="111"/>
      <c r="H37" s="111"/>
      <c r="I37" s="111"/>
      <c r="J37" s="111"/>
      <c r="K37" s="111"/>
      <c r="L37" s="111"/>
      <c r="M37" s="111"/>
      <c r="N37" s="111"/>
      <c r="O37" s="111"/>
      <c r="P37" s="111"/>
      <c r="Q37" s="111"/>
      <c r="R37" s="111"/>
      <c r="S37" s="111"/>
      <c r="T37" s="257"/>
      <c r="U37" s="259"/>
      <c r="V37" s="255"/>
      <c r="W37" s="262"/>
      <c r="X37" s="263"/>
      <c r="Y37" s="263"/>
      <c r="Z37" s="5"/>
      <c r="AA37" s="334"/>
      <c r="AB37" s="335"/>
      <c r="AC37" s="335"/>
      <c r="AD37" s="335"/>
      <c r="AE37" s="335"/>
      <c r="AF37" s="336"/>
      <c r="AG37" s="231"/>
      <c r="AH37" s="232"/>
      <c r="AI37" s="232"/>
      <c r="AJ37" s="232"/>
      <c r="AK37" s="232"/>
      <c r="AL37" s="232"/>
      <c r="AM37" s="232"/>
      <c r="AN37" s="232"/>
      <c r="AO37" s="233"/>
      <c r="AP37" s="328"/>
      <c r="AQ37" s="329"/>
      <c r="AR37" s="329"/>
      <c r="AS37" s="329"/>
      <c r="AT37" s="329"/>
      <c r="AU37" s="329"/>
      <c r="AV37" s="329"/>
      <c r="AW37" s="329"/>
      <c r="AX37" s="329"/>
      <c r="AY37" s="329"/>
      <c r="AZ37" s="329"/>
      <c r="BA37" s="329"/>
      <c r="BB37" s="329"/>
      <c r="BC37" s="329"/>
      <c r="BD37" s="329"/>
      <c r="BE37" s="329"/>
      <c r="BF37" s="330"/>
    </row>
    <row r="38" spans="2:58" ht="9.9499999999999993" customHeight="1" x14ac:dyDescent="0.4">
      <c r="B38" s="54"/>
      <c r="C38" s="59"/>
      <c r="D38" s="59"/>
      <c r="E38" s="55"/>
      <c r="F38" s="57"/>
      <c r="G38" s="58"/>
      <c r="H38" s="58"/>
      <c r="I38" s="58"/>
      <c r="J38" s="58"/>
      <c r="K38" s="58"/>
      <c r="L38" s="58"/>
      <c r="M38" s="58"/>
      <c r="N38" s="58"/>
      <c r="O38" s="58"/>
      <c r="P38" s="58"/>
      <c r="Q38" s="58"/>
      <c r="R38" s="58"/>
      <c r="S38" s="58"/>
      <c r="T38" s="63"/>
      <c r="U38" s="56"/>
      <c r="V38" s="55"/>
      <c r="W38" s="64"/>
      <c r="X38" s="65"/>
      <c r="Y38" s="65"/>
      <c r="Z38" s="66"/>
      <c r="AA38" s="67"/>
      <c r="AB38" s="68"/>
      <c r="AC38" s="68"/>
      <c r="AD38" s="68"/>
      <c r="AE38" s="68"/>
      <c r="AF38" s="69"/>
      <c r="AG38" s="228">
        <f t="shared" ref="AG38" si="11">W38*AA38</f>
        <v>0</v>
      </c>
      <c r="AH38" s="229"/>
      <c r="AI38" s="229"/>
      <c r="AJ38" s="229"/>
      <c r="AK38" s="229"/>
      <c r="AL38" s="229"/>
      <c r="AM38" s="229"/>
      <c r="AN38" s="229"/>
      <c r="AO38" s="230"/>
      <c r="AP38" s="60"/>
      <c r="AQ38" s="61"/>
      <c r="AR38" s="61"/>
      <c r="AS38" s="61"/>
      <c r="AT38" s="61"/>
      <c r="AU38" s="61"/>
      <c r="AV38" s="61"/>
      <c r="AW38" s="61"/>
      <c r="AX38" s="61"/>
      <c r="AY38" s="61"/>
      <c r="AZ38" s="61"/>
      <c r="BA38" s="61"/>
      <c r="BB38" s="61"/>
      <c r="BC38" s="61"/>
      <c r="BD38" s="61"/>
      <c r="BE38" s="61"/>
      <c r="BF38" s="62"/>
    </row>
    <row r="39" spans="2:58" ht="9.9499999999999993" customHeight="1" x14ac:dyDescent="0.4">
      <c r="B39" s="54"/>
      <c r="C39" s="59"/>
      <c r="D39" s="59"/>
      <c r="E39" s="55"/>
      <c r="F39" s="57"/>
      <c r="G39" s="58"/>
      <c r="H39" s="58"/>
      <c r="I39" s="58"/>
      <c r="J39" s="58"/>
      <c r="K39" s="58"/>
      <c r="L39" s="58"/>
      <c r="M39" s="58"/>
      <c r="N39" s="58"/>
      <c r="O39" s="58"/>
      <c r="P39" s="58"/>
      <c r="Q39" s="58"/>
      <c r="R39" s="58"/>
      <c r="S39" s="58"/>
      <c r="T39" s="63"/>
      <c r="U39" s="56"/>
      <c r="V39" s="55"/>
      <c r="W39" s="64"/>
      <c r="X39" s="65"/>
      <c r="Y39" s="65"/>
      <c r="Z39" s="66"/>
      <c r="AA39" s="67"/>
      <c r="AB39" s="68"/>
      <c r="AC39" s="68"/>
      <c r="AD39" s="68"/>
      <c r="AE39" s="68"/>
      <c r="AF39" s="69"/>
      <c r="AG39" s="231"/>
      <c r="AH39" s="232"/>
      <c r="AI39" s="232"/>
      <c r="AJ39" s="232"/>
      <c r="AK39" s="232"/>
      <c r="AL39" s="232"/>
      <c r="AM39" s="232"/>
      <c r="AN39" s="232"/>
      <c r="AO39" s="233"/>
      <c r="AP39" s="60"/>
      <c r="AQ39" s="61"/>
      <c r="AR39" s="61"/>
      <c r="AS39" s="61"/>
      <c r="AT39" s="61"/>
      <c r="AU39" s="61"/>
      <c r="AV39" s="61"/>
      <c r="AW39" s="61"/>
      <c r="AX39" s="61"/>
      <c r="AY39" s="61"/>
      <c r="AZ39" s="61"/>
      <c r="BA39" s="61"/>
      <c r="BB39" s="61"/>
      <c r="BC39" s="61"/>
      <c r="BD39" s="61"/>
      <c r="BE39" s="61"/>
      <c r="BF39" s="62"/>
    </row>
    <row r="40" spans="2:58" ht="9.9499999999999993" customHeight="1" x14ac:dyDescent="0.4">
      <c r="B40" s="266"/>
      <c r="C40" s="267"/>
      <c r="D40" s="267"/>
      <c r="E40" s="268"/>
      <c r="F40" s="107"/>
      <c r="G40" s="108"/>
      <c r="H40" s="108"/>
      <c r="I40" s="108"/>
      <c r="J40" s="108"/>
      <c r="K40" s="108"/>
      <c r="L40" s="108"/>
      <c r="M40" s="108"/>
      <c r="N40" s="108"/>
      <c r="O40" s="108"/>
      <c r="P40" s="108"/>
      <c r="Q40" s="108"/>
      <c r="R40" s="108"/>
      <c r="S40" s="108"/>
      <c r="T40" s="256"/>
      <c r="U40" s="269"/>
      <c r="V40" s="268"/>
      <c r="W40" s="260"/>
      <c r="X40" s="261"/>
      <c r="Y40" s="261"/>
      <c r="Z40" s="4"/>
      <c r="AA40" s="331"/>
      <c r="AB40" s="332"/>
      <c r="AC40" s="332"/>
      <c r="AD40" s="332"/>
      <c r="AE40" s="332"/>
      <c r="AF40" s="333"/>
      <c r="AG40" s="228">
        <f t="shared" ref="AG40" si="12">W40*AA40</f>
        <v>0</v>
      </c>
      <c r="AH40" s="229"/>
      <c r="AI40" s="229"/>
      <c r="AJ40" s="229"/>
      <c r="AK40" s="229"/>
      <c r="AL40" s="229"/>
      <c r="AM40" s="229"/>
      <c r="AN40" s="229"/>
      <c r="AO40" s="230"/>
      <c r="AP40" s="325"/>
      <c r="AQ40" s="326"/>
      <c r="AR40" s="326"/>
      <c r="AS40" s="326"/>
      <c r="AT40" s="326"/>
      <c r="AU40" s="326"/>
      <c r="AV40" s="326"/>
      <c r="AW40" s="326"/>
      <c r="AX40" s="326"/>
      <c r="AY40" s="326"/>
      <c r="AZ40" s="326"/>
      <c r="BA40" s="326"/>
      <c r="BB40" s="326"/>
      <c r="BC40" s="326"/>
      <c r="BD40" s="326"/>
      <c r="BE40" s="326"/>
      <c r="BF40" s="327"/>
    </row>
    <row r="41" spans="2:58" ht="9.9499999999999993" customHeight="1" x14ac:dyDescent="0.4">
      <c r="B41" s="252"/>
      <c r="C41" s="253"/>
      <c r="D41" s="253"/>
      <c r="E41" s="255"/>
      <c r="F41" s="110"/>
      <c r="G41" s="111"/>
      <c r="H41" s="111"/>
      <c r="I41" s="111"/>
      <c r="J41" s="111"/>
      <c r="K41" s="111"/>
      <c r="L41" s="111"/>
      <c r="M41" s="111"/>
      <c r="N41" s="111"/>
      <c r="O41" s="111"/>
      <c r="P41" s="111"/>
      <c r="Q41" s="111"/>
      <c r="R41" s="111"/>
      <c r="S41" s="111"/>
      <c r="T41" s="257"/>
      <c r="U41" s="259"/>
      <c r="V41" s="255"/>
      <c r="W41" s="262"/>
      <c r="X41" s="263"/>
      <c r="Y41" s="263"/>
      <c r="Z41" s="5"/>
      <c r="AA41" s="334"/>
      <c r="AB41" s="335"/>
      <c r="AC41" s="335"/>
      <c r="AD41" s="335"/>
      <c r="AE41" s="335"/>
      <c r="AF41" s="336"/>
      <c r="AG41" s="231"/>
      <c r="AH41" s="232"/>
      <c r="AI41" s="232"/>
      <c r="AJ41" s="232"/>
      <c r="AK41" s="232"/>
      <c r="AL41" s="232"/>
      <c r="AM41" s="232"/>
      <c r="AN41" s="232"/>
      <c r="AO41" s="233"/>
      <c r="AP41" s="328"/>
      <c r="AQ41" s="329"/>
      <c r="AR41" s="329"/>
      <c r="AS41" s="329"/>
      <c r="AT41" s="329"/>
      <c r="AU41" s="329"/>
      <c r="AV41" s="329"/>
      <c r="AW41" s="329"/>
      <c r="AX41" s="329"/>
      <c r="AY41" s="329"/>
      <c r="AZ41" s="329"/>
      <c r="BA41" s="329"/>
      <c r="BB41" s="329"/>
      <c r="BC41" s="329"/>
      <c r="BD41" s="329"/>
      <c r="BE41" s="329"/>
      <c r="BF41" s="330"/>
    </row>
    <row r="42" spans="2:58" ht="9.9499999999999993" customHeight="1" x14ac:dyDescent="0.4">
      <c r="B42" s="266"/>
      <c r="C42" s="267"/>
      <c r="D42" s="267"/>
      <c r="E42" s="268"/>
      <c r="F42" s="107"/>
      <c r="G42" s="108"/>
      <c r="H42" s="108"/>
      <c r="I42" s="108"/>
      <c r="J42" s="108"/>
      <c r="K42" s="108"/>
      <c r="L42" s="108"/>
      <c r="M42" s="108"/>
      <c r="N42" s="108"/>
      <c r="O42" s="108"/>
      <c r="P42" s="108"/>
      <c r="Q42" s="108"/>
      <c r="R42" s="108"/>
      <c r="S42" s="108"/>
      <c r="T42" s="256"/>
      <c r="U42" s="269"/>
      <c r="V42" s="268"/>
      <c r="W42" s="260"/>
      <c r="X42" s="261"/>
      <c r="Y42" s="261"/>
      <c r="Z42" s="4"/>
      <c r="AA42" s="331"/>
      <c r="AB42" s="332"/>
      <c r="AC42" s="332"/>
      <c r="AD42" s="332"/>
      <c r="AE42" s="332"/>
      <c r="AF42" s="333"/>
      <c r="AG42" s="228">
        <f t="shared" ref="AG42" si="13">W42*AA42</f>
        <v>0</v>
      </c>
      <c r="AH42" s="229"/>
      <c r="AI42" s="229"/>
      <c r="AJ42" s="229"/>
      <c r="AK42" s="229"/>
      <c r="AL42" s="229"/>
      <c r="AM42" s="229"/>
      <c r="AN42" s="229"/>
      <c r="AO42" s="230"/>
      <c r="AP42" s="325"/>
      <c r="AQ42" s="326"/>
      <c r="AR42" s="326"/>
      <c r="AS42" s="326"/>
      <c r="AT42" s="326"/>
      <c r="AU42" s="326"/>
      <c r="AV42" s="326"/>
      <c r="AW42" s="326"/>
      <c r="AX42" s="326"/>
      <c r="AY42" s="326"/>
      <c r="AZ42" s="326"/>
      <c r="BA42" s="326"/>
      <c r="BB42" s="326"/>
      <c r="BC42" s="326"/>
      <c r="BD42" s="326"/>
      <c r="BE42" s="326"/>
      <c r="BF42" s="327"/>
    </row>
    <row r="43" spans="2:58" ht="9.9499999999999993" customHeight="1" x14ac:dyDescent="0.4">
      <c r="B43" s="252"/>
      <c r="C43" s="253"/>
      <c r="D43" s="253"/>
      <c r="E43" s="255"/>
      <c r="F43" s="110"/>
      <c r="G43" s="111"/>
      <c r="H43" s="111"/>
      <c r="I43" s="111"/>
      <c r="J43" s="111"/>
      <c r="K43" s="111"/>
      <c r="L43" s="111"/>
      <c r="M43" s="111"/>
      <c r="N43" s="111"/>
      <c r="O43" s="111"/>
      <c r="P43" s="111"/>
      <c r="Q43" s="111"/>
      <c r="R43" s="111"/>
      <c r="S43" s="111"/>
      <c r="T43" s="257"/>
      <c r="U43" s="259"/>
      <c r="V43" s="255"/>
      <c r="W43" s="262"/>
      <c r="X43" s="263"/>
      <c r="Y43" s="263"/>
      <c r="Z43" s="5"/>
      <c r="AA43" s="334"/>
      <c r="AB43" s="335"/>
      <c r="AC43" s="335"/>
      <c r="AD43" s="335"/>
      <c r="AE43" s="335"/>
      <c r="AF43" s="336"/>
      <c r="AG43" s="231"/>
      <c r="AH43" s="232"/>
      <c r="AI43" s="232"/>
      <c r="AJ43" s="232"/>
      <c r="AK43" s="232"/>
      <c r="AL43" s="232"/>
      <c r="AM43" s="232"/>
      <c r="AN43" s="232"/>
      <c r="AO43" s="233"/>
      <c r="AP43" s="328"/>
      <c r="AQ43" s="329"/>
      <c r="AR43" s="329"/>
      <c r="AS43" s="329"/>
      <c r="AT43" s="329"/>
      <c r="AU43" s="329"/>
      <c r="AV43" s="329"/>
      <c r="AW43" s="329"/>
      <c r="AX43" s="329"/>
      <c r="AY43" s="329"/>
      <c r="AZ43" s="329"/>
      <c r="BA43" s="329"/>
      <c r="BB43" s="329"/>
      <c r="BC43" s="329"/>
      <c r="BD43" s="329"/>
      <c r="BE43" s="329"/>
      <c r="BF43" s="330"/>
    </row>
    <row r="44" spans="2:58" ht="9.9499999999999993" customHeight="1" x14ac:dyDescent="0.4">
      <c r="B44" s="266"/>
      <c r="C44" s="267"/>
      <c r="D44" s="267"/>
      <c r="E44" s="268"/>
      <c r="F44" s="107"/>
      <c r="G44" s="108"/>
      <c r="H44" s="108"/>
      <c r="I44" s="108"/>
      <c r="J44" s="108"/>
      <c r="K44" s="108"/>
      <c r="L44" s="108"/>
      <c r="M44" s="108"/>
      <c r="N44" s="108"/>
      <c r="O44" s="108"/>
      <c r="P44" s="108"/>
      <c r="Q44" s="108"/>
      <c r="R44" s="108"/>
      <c r="S44" s="108"/>
      <c r="T44" s="256"/>
      <c r="U44" s="269"/>
      <c r="V44" s="268"/>
      <c r="W44" s="260"/>
      <c r="X44" s="261"/>
      <c r="Y44" s="261"/>
      <c r="Z44" s="4"/>
      <c r="AA44" s="331"/>
      <c r="AB44" s="332"/>
      <c r="AC44" s="332"/>
      <c r="AD44" s="332"/>
      <c r="AE44" s="332"/>
      <c r="AF44" s="333"/>
      <c r="AG44" s="228">
        <f t="shared" ref="AG44" si="14">W44*AA44</f>
        <v>0</v>
      </c>
      <c r="AH44" s="229"/>
      <c r="AI44" s="229"/>
      <c r="AJ44" s="229"/>
      <c r="AK44" s="229"/>
      <c r="AL44" s="229"/>
      <c r="AM44" s="229"/>
      <c r="AN44" s="229"/>
      <c r="AO44" s="230"/>
      <c r="AP44" s="325"/>
      <c r="AQ44" s="326"/>
      <c r="AR44" s="326"/>
      <c r="AS44" s="326"/>
      <c r="AT44" s="326"/>
      <c r="AU44" s="326"/>
      <c r="AV44" s="326"/>
      <c r="AW44" s="326"/>
      <c r="AX44" s="326"/>
      <c r="AY44" s="326"/>
      <c r="AZ44" s="326"/>
      <c r="BA44" s="326"/>
      <c r="BB44" s="326"/>
      <c r="BC44" s="326"/>
      <c r="BD44" s="326"/>
      <c r="BE44" s="326"/>
      <c r="BF44" s="327"/>
    </row>
    <row r="45" spans="2:58" ht="9.9499999999999993" customHeight="1" x14ac:dyDescent="0.4">
      <c r="B45" s="252"/>
      <c r="C45" s="253"/>
      <c r="D45" s="253"/>
      <c r="E45" s="255"/>
      <c r="F45" s="110"/>
      <c r="G45" s="111"/>
      <c r="H45" s="111"/>
      <c r="I45" s="111"/>
      <c r="J45" s="111"/>
      <c r="K45" s="111"/>
      <c r="L45" s="111"/>
      <c r="M45" s="111"/>
      <c r="N45" s="111"/>
      <c r="O45" s="111"/>
      <c r="P45" s="111"/>
      <c r="Q45" s="111"/>
      <c r="R45" s="111"/>
      <c r="S45" s="111"/>
      <c r="T45" s="257"/>
      <c r="U45" s="259"/>
      <c r="V45" s="255"/>
      <c r="W45" s="262"/>
      <c r="X45" s="263"/>
      <c r="Y45" s="263"/>
      <c r="Z45" s="5"/>
      <c r="AA45" s="334"/>
      <c r="AB45" s="335"/>
      <c r="AC45" s="335"/>
      <c r="AD45" s="335"/>
      <c r="AE45" s="335"/>
      <c r="AF45" s="336"/>
      <c r="AG45" s="231"/>
      <c r="AH45" s="232"/>
      <c r="AI45" s="232"/>
      <c r="AJ45" s="232"/>
      <c r="AK45" s="232"/>
      <c r="AL45" s="232"/>
      <c r="AM45" s="232"/>
      <c r="AN45" s="232"/>
      <c r="AO45" s="233"/>
      <c r="AP45" s="328"/>
      <c r="AQ45" s="329"/>
      <c r="AR45" s="329"/>
      <c r="AS45" s="329"/>
      <c r="AT45" s="329"/>
      <c r="AU45" s="329"/>
      <c r="AV45" s="329"/>
      <c r="AW45" s="329"/>
      <c r="AX45" s="329"/>
      <c r="AY45" s="329"/>
      <c r="AZ45" s="329"/>
      <c r="BA45" s="329"/>
      <c r="BB45" s="329"/>
      <c r="BC45" s="329"/>
      <c r="BD45" s="329"/>
      <c r="BE45" s="329"/>
      <c r="BF45" s="330"/>
    </row>
    <row r="46" spans="2:58" ht="9.9499999999999993" customHeight="1" x14ac:dyDescent="0.4">
      <c r="B46" s="251"/>
      <c r="C46" s="191"/>
      <c r="D46" s="191"/>
      <c r="E46" s="254"/>
      <c r="F46" s="107"/>
      <c r="G46" s="108"/>
      <c r="H46" s="108"/>
      <c r="I46" s="108"/>
      <c r="J46" s="108"/>
      <c r="K46" s="108"/>
      <c r="L46" s="108"/>
      <c r="M46" s="108"/>
      <c r="N46" s="108"/>
      <c r="O46" s="108"/>
      <c r="P46" s="108"/>
      <c r="Q46" s="108"/>
      <c r="R46" s="108"/>
      <c r="S46" s="108"/>
      <c r="T46" s="256"/>
      <c r="U46" s="258"/>
      <c r="V46" s="254"/>
      <c r="W46" s="260"/>
      <c r="X46" s="261"/>
      <c r="Y46" s="261"/>
      <c r="Z46" s="4"/>
      <c r="AA46" s="331"/>
      <c r="AB46" s="332"/>
      <c r="AC46" s="332"/>
      <c r="AD46" s="332"/>
      <c r="AE46" s="332"/>
      <c r="AF46" s="333"/>
      <c r="AG46" s="228">
        <f>W46*AA46</f>
        <v>0</v>
      </c>
      <c r="AH46" s="229"/>
      <c r="AI46" s="229"/>
      <c r="AJ46" s="229"/>
      <c r="AK46" s="229"/>
      <c r="AL46" s="229"/>
      <c r="AM46" s="229"/>
      <c r="AN46" s="229"/>
      <c r="AO46" s="230"/>
      <c r="AP46" s="355"/>
      <c r="AQ46" s="356"/>
      <c r="AR46" s="356"/>
      <c r="AS46" s="356"/>
      <c r="AT46" s="356"/>
      <c r="AU46" s="356"/>
      <c r="AV46" s="356"/>
      <c r="AW46" s="356"/>
      <c r="AX46" s="356"/>
      <c r="AY46" s="356"/>
      <c r="AZ46" s="356"/>
      <c r="BA46" s="356"/>
      <c r="BB46" s="356"/>
      <c r="BC46" s="356"/>
      <c r="BD46" s="356"/>
      <c r="BE46" s="356"/>
      <c r="BF46" s="357"/>
    </row>
    <row r="47" spans="2:58" ht="9.9499999999999993" customHeight="1" x14ac:dyDescent="0.4">
      <c r="B47" s="252"/>
      <c r="C47" s="253"/>
      <c r="D47" s="253"/>
      <c r="E47" s="255"/>
      <c r="F47" s="110"/>
      <c r="G47" s="111"/>
      <c r="H47" s="111"/>
      <c r="I47" s="111"/>
      <c r="J47" s="111"/>
      <c r="K47" s="111"/>
      <c r="L47" s="111"/>
      <c r="M47" s="111"/>
      <c r="N47" s="111"/>
      <c r="O47" s="111"/>
      <c r="P47" s="111"/>
      <c r="Q47" s="111"/>
      <c r="R47" s="111"/>
      <c r="S47" s="111"/>
      <c r="T47" s="257"/>
      <c r="U47" s="259"/>
      <c r="V47" s="255"/>
      <c r="W47" s="262"/>
      <c r="X47" s="263"/>
      <c r="Y47" s="263"/>
      <c r="Z47" s="5"/>
      <c r="AA47" s="334"/>
      <c r="AB47" s="335"/>
      <c r="AC47" s="335"/>
      <c r="AD47" s="335"/>
      <c r="AE47" s="335"/>
      <c r="AF47" s="336"/>
      <c r="AG47" s="231"/>
      <c r="AH47" s="232"/>
      <c r="AI47" s="232"/>
      <c r="AJ47" s="232"/>
      <c r="AK47" s="232"/>
      <c r="AL47" s="232"/>
      <c r="AM47" s="232"/>
      <c r="AN47" s="232"/>
      <c r="AO47" s="233"/>
      <c r="AP47" s="355"/>
      <c r="AQ47" s="356"/>
      <c r="AR47" s="356"/>
      <c r="AS47" s="356"/>
      <c r="AT47" s="356"/>
      <c r="AU47" s="356"/>
      <c r="AV47" s="356"/>
      <c r="AW47" s="356"/>
      <c r="AX47" s="356"/>
      <c r="AY47" s="356"/>
      <c r="AZ47" s="356"/>
      <c r="BA47" s="356"/>
      <c r="BB47" s="356"/>
      <c r="BC47" s="356"/>
      <c r="BD47" s="356"/>
      <c r="BE47" s="356"/>
      <c r="BF47" s="357"/>
    </row>
    <row r="48" spans="2:58" ht="9.9499999999999993" customHeight="1" x14ac:dyDescent="0.4">
      <c r="B48" s="234" t="s">
        <v>14</v>
      </c>
      <c r="C48" s="234"/>
      <c r="D48" s="234"/>
      <c r="E48" s="235"/>
      <c r="F48" s="238" t="s">
        <v>15</v>
      </c>
      <c r="G48" s="239"/>
      <c r="H48" s="240"/>
      <c r="I48" s="238" t="s">
        <v>16</v>
      </c>
      <c r="J48" s="239"/>
      <c r="K48" s="240"/>
      <c r="L48" s="238" t="s">
        <v>17</v>
      </c>
      <c r="M48" s="239"/>
      <c r="N48" s="240"/>
      <c r="O48" s="238"/>
      <c r="P48" s="239"/>
      <c r="Q48" s="240"/>
      <c r="R48" s="244"/>
      <c r="S48" s="244"/>
      <c r="T48" s="245"/>
      <c r="U48" s="12"/>
      <c r="V48" s="13"/>
      <c r="W48" s="13"/>
      <c r="X48" s="13"/>
      <c r="Y48" s="13"/>
      <c r="Z48" s="14"/>
      <c r="AA48" s="248" t="s">
        <v>18</v>
      </c>
      <c r="AB48" s="220"/>
      <c r="AC48" s="220"/>
      <c r="AD48" s="220"/>
      <c r="AE48" s="220"/>
      <c r="AF48" s="221"/>
      <c r="AG48" s="199">
        <f>SUM(AG14:AO47)</f>
        <v>80000</v>
      </c>
      <c r="AH48" s="200"/>
      <c r="AI48" s="200"/>
      <c r="AJ48" s="200"/>
      <c r="AK48" s="200"/>
      <c r="AL48" s="200"/>
      <c r="AM48" s="200"/>
      <c r="AN48" s="200"/>
      <c r="AO48" s="201"/>
      <c r="AP48" s="208" t="s">
        <v>20</v>
      </c>
      <c r="AQ48" s="209"/>
      <c r="AR48" s="209"/>
      <c r="AS48" s="209"/>
      <c r="AT48" s="209"/>
      <c r="AU48" s="209"/>
      <c r="AV48" s="209"/>
      <c r="AW48" s="209"/>
      <c r="AX48" s="347">
        <f>AG48+AX53</f>
        <v>88000</v>
      </c>
      <c r="AY48" s="347"/>
      <c r="AZ48" s="347"/>
      <c r="BA48" s="347"/>
      <c r="BB48" s="347"/>
      <c r="BC48" s="347"/>
      <c r="BD48" s="347"/>
      <c r="BE48" s="347"/>
      <c r="BF48" s="348"/>
    </row>
    <row r="49" spans="2:58" ht="9.9499999999999993" customHeight="1" x14ac:dyDescent="0.4">
      <c r="B49" s="236"/>
      <c r="C49" s="236"/>
      <c r="D49" s="236"/>
      <c r="E49" s="237"/>
      <c r="F49" s="241"/>
      <c r="G49" s="242"/>
      <c r="H49" s="243"/>
      <c r="I49" s="241"/>
      <c r="J49" s="242"/>
      <c r="K49" s="243"/>
      <c r="L49" s="241"/>
      <c r="M49" s="242"/>
      <c r="N49" s="243"/>
      <c r="O49" s="241"/>
      <c r="P49" s="242"/>
      <c r="Q49" s="243"/>
      <c r="R49" s="244"/>
      <c r="S49" s="244"/>
      <c r="T49" s="245"/>
      <c r="U49" s="7"/>
      <c r="Z49" s="8"/>
      <c r="AA49" s="249"/>
      <c r="AB49" s="244"/>
      <c r="AC49" s="244"/>
      <c r="AD49" s="244"/>
      <c r="AE49" s="244"/>
      <c r="AF49" s="245"/>
      <c r="AG49" s="202"/>
      <c r="AH49" s="203"/>
      <c r="AI49" s="203"/>
      <c r="AJ49" s="203"/>
      <c r="AK49" s="203"/>
      <c r="AL49" s="203"/>
      <c r="AM49" s="203"/>
      <c r="AN49" s="203"/>
      <c r="AO49" s="204"/>
      <c r="AP49" s="210"/>
      <c r="AQ49" s="211"/>
      <c r="AR49" s="211"/>
      <c r="AS49" s="211"/>
      <c r="AT49" s="211"/>
      <c r="AU49" s="211"/>
      <c r="AV49" s="211"/>
      <c r="AW49" s="211"/>
      <c r="AX49" s="349"/>
      <c r="AY49" s="349"/>
      <c r="AZ49" s="349"/>
      <c r="BA49" s="349"/>
      <c r="BB49" s="349"/>
      <c r="BC49" s="349"/>
      <c r="BD49" s="349"/>
      <c r="BE49" s="349"/>
      <c r="BF49" s="350"/>
    </row>
    <row r="50" spans="2:58" ht="9.9499999999999993" customHeight="1" x14ac:dyDescent="0.4">
      <c r="B50" s="236"/>
      <c r="C50" s="236"/>
      <c r="D50" s="236"/>
      <c r="E50" s="237"/>
      <c r="F50" s="214"/>
      <c r="G50" s="215"/>
      <c r="H50" s="216"/>
      <c r="I50" s="214"/>
      <c r="J50" s="215"/>
      <c r="K50" s="216"/>
      <c r="L50" s="214"/>
      <c r="M50" s="215"/>
      <c r="N50" s="216"/>
      <c r="O50" s="214"/>
      <c r="P50" s="215"/>
      <c r="Q50" s="216"/>
      <c r="R50" s="244"/>
      <c r="S50" s="244"/>
      <c r="T50" s="245"/>
      <c r="U50" s="7"/>
      <c r="Z50" s="8"/>
      <c r="AA50" s="250"/>
      <c r="AB50" s="222"/>
      <c r="AC50" s="222"/>
      <c r="AD50" s="222"/>
      <c r="AE50" s="222"/>
      <c r="AF50" s="223"/>
      <c r="AG50" s="205"/>
      <c r="AH50" s="206"/>
      <c r="AI50" s="206"/>
      <c r="AJ50" s="206"/>
      <c r="AK50" s="206"/>
      <c r="AL50" s="206"/>
      <c r="AM50" s="206"/>
      <c r="AN50" s="206"/>
      <c r="AO50" s="207"/>
      <c r="AP50" s="212"/>
      <c r="AQ50" s="213"/>
      <c r="AR50" s="213"/>
      <c r="AS50" s="213"/>
      <c r="AT50" s="213"/>
      <c r="AU50" s="213"/>
      <c r="AV50" s="213"/>
      <c r="AW50" s="213"/>
      <c r="AX50" s="351"/>
      <c r="AY50" s="351"/>
      <c r="AZ50" s="351"/>
      <c r="BA50" s="351"/>
      <c r="BB50" s="351"/>
      <c r="BC50" s="351"/>
      <c r="BD50" s="351"/>
      <c r="BE50" s="351"/>
      <c r="BF50" s="352"/>
    </row>
    <row r="51" spans="2:58" ht="9.9499999999999993" customHeight="1" x14ac:dyDescent="0.4">
      <c r="B51" s="236"/>
      <c r="C51" s="236"/>
      <c r="D51" s="236"/>
      <c r="E51" s="237"/>
      <c r="F51" s="217"/>
      <c r="G51" s="218"/>
      <c r="H51" s="219"/>
      <c r="I51" s="217"/>
      <c r="J51" s="218"/>
      <c r="K51" s="219"/>
      <c r="L51" s="217"/>
      <c r="M51" s="218"/>
      <c r="N51" s="219"/>
      <c r="O51" s="217"/>
      <c r="P51" s="218"/>
      <c r="Q51" s="219"/>
      <c r="R51" s="244"/>
      <c r="S51" s="244"/>
      <c r="T51" s="245"/>
      <c r="U51" s="7"/>
      <c r="Z51" s="8"/>
      <c r="AA51" s="220" t="s">
        <v>25</v>
      </c>
      <c r="AB51" s="220"/>
      <c r="AC51" s="220"/>
      <c r="AD51" s="220"/>
      <c r="AE51" s="220"/>
      <c r="AF51" s="221"/>
      <c r="AG51" s="341">
        <v>0</v>
      </c>
      <c r="AH51" s="337"/>
      <c r="AI51" s="337"/>
      <c r="AJ51" s="337"/>
      <c r="AK51" s="337"/>
      <c r="AL51" s="337"/>
      <c r="AM51" s="337"/>
      <c r="AN51" s="337"/>
      <c r="AO51" s="342"/>
      <c r="AP51" s="224" t="s">
        <v>19</v>
      </c>
      <c r="AQ51" s="225"/>
      <c r="AR51" s="225"/>
      <c r="AS51" s="225"/>
      <c r="AT51" s="225"/>
      <c r="AU51" s="225"/>
      <c r="AV51" s="225"/>
      <c r="AW51" s="225"/>
      <c r="AX51" s="395"/>
      <c r="AY51" s="395"/>
      <c r="AZ51" s="395"/>
      <c r="BA51" s="395"/>
      <c r="BB51" s="395"/>
      <c r="BC51" s="395"/>
      <c r="BD51" s="395"/>
      <c r="BE51" s="395"/>
      <c r="BF51" s="396"/>
    </row>
    <row r="52" spans="2:58" ht="9.9499999999999993" customHeight="1" x14ac:dyDescent="0.4">
      <c r="B52" s="236"/>
      <c r="C52" s="236"/>
      <c r="D52" s="236"/>
      <c r="E52" s="237"/>
      <c r="F52" s="217"/>
      <c r="G52" s="218"/>
      <c r="H52" s="219"/>
      <c r="I52" s="217"/>
      <c r="J52" s="218"/>
      <c r="K52" s="219"/>
      <c r="L52" s="217"/>
      <c r="M52" s="218"/>
      <c r="N52" s="219"/>
      <c r="O52" s="217"/>
      <c r="P52" s="218"/>
      <c r="Q52" s="219"/>
      <c r="R52" s="244"/>
      <c r="S52" s="244"/>
      <c r="T52" s="245"/>
      <c r="U52" s="7"/>
      <c r="Z52" s="8"/>
      <c r="AA52" s="222"/>
      <c r="AB52" s="222"/>
      <c r="AC52" s="222"/>
      <c r="AD52" s="222"/>
      <c r="AE52" s="222"/>
      <c r="AF52" s="223"/>
      <c r="AG52" s="353"/>
      <c r="AH52" s="339"/>
      <c r="AI52" s="339"/>
      <c r="AJ52" s="339"/>
      <c r="AK52" s="339"/>
      <c r="AL52" s="339"/>
      <c r="AM52" s="339"/>
      <c r="AN52" s="339"/>
      <c r="AO52" s="354"/>
      <c r="AP52" s="226"/>
      <c r="AQ52" s="227"/>
      <c r="AR52" s="227"/>
      <c r="AS52" s="227"/>
      <c r="AT52" s="227"/>
      <c r="AU52" s="227"/>
      <c r="AV52" s="227"/>
      <c r="AW52" s="227"/>
      <c r="AX52" s="397"/>
      <c r="AY52" s="397"/>
      <c r="AZ52" s="397"/>
      <c r="BA52" s="397"/>
      <c r="BB52" s="397"/>
      <c r="BC52" s="397"/>
      <c r="BD52" s="397"/>
      <c r="BE52" s="397"/>
      <c r="BF52" s="398"/>
    </row>
    <row r="53" spans="2:58" ht="9.9499999999999993" customHeight="1" x14ac:dyDescent="0.4">
      <c r="B53" s="236"/>
      <c r="C53" s="236"/>
      <c r="D53" s="236"/>
      <c r="E53" s="237"/>
      <c r="F53" s="217"/>
      <c r="G53" s="218"/>
      <c r="H53" s="219"/>
      <c r="I53" s="217"/>
      <c r="J53" s="218"/>
      <c r="K53" s="219"/>
      <c r="L53" s="217"/>
      <c r="M53" s="218"/>
      <c r="N53" s="219"/>
      <c r="O53" s="217"/>
      <c r="P53" s="218"/>
      <c r="Q53" s="219"/>
      <c r="R53" s="244"/>
      <c r="S53" s="244"/>
      <c r="T53" s="245"/>
      <c r="U53" s="7"/>
      <c r="Z53" s="8"/>
      <c r="AA53" s="220" t="s">
        <v>23</v>
      </c>
      <c r="AB53" s="220"/>
      <c r="AC53" s="220"/>
      <c r="AD53" s="220"/>
      <c r="AE53" s="220"/>
      <c r="AF53" s="221"/>
      <c r="AG53" s="341">
        <v>80000</v>
      </c>
      <c r="AH53" s="337"/>
      <c r="AI53" s="337"/>
      <c r="AJ53" s="337"/>
      <c r="AK53" s="337"/>
      <c r="AL53" s="337"/>
      <c r="AM53" s="337"/>
      <c r="AN53" s="337"/>
      <c r="AO53" s="342"/>
      <c r="AP53" s="224" t="s">
        <v>19</v>
      </c>
      <c r="AQ53" s="225"/>
      <c r="AR53" s="225"/>
      <c r="AS53" s="225"/>
      <c r="AT53" s="225"/>
      <c r="AU53" s="225"/>
      <c r="AV53" s="225"/>
      <c r="AW53" s="225"/>
      <c r="AX53" s="395">
        <v>8000</v>
      </c>
      <c r="AY53" s="395"/>
      <c r="AZ53" s="395"/>
      <c r="BA53" s="395"/>
      <c r="BB53" s="395"/>
      <c r="BC53" s="395"/>
      <c r="BD53" s="395"/>
      <c r="BE53" s="395"/>
      <c r="BF53" s="396"/>
    </row>
    <row r="54" spans="2:58" ht="9.9499999999999993" customHeight="1" x14ac:dyDescent="0.4">
      <c r="B54" s="236"/>
      <c r="C54" s="236"/>
      <c r="D54" s="236"/>
      <c r="E54" s="237"/>
      <c r="F54" s="217"/>
      <c r="G54" s="218"/>
      <c r="H54" s="219"/>
      <c r="I54" s="217"/>
      <c r="J54" s="218"/>
      <c r="K54" s="219"/>
      <c r="L54" s="217"/>
      <c r="M54" s="218"/>
      <c r="N54" s="219"/>
      <c r="O54" s="217"/>
      <c r="P54" s="218"/>
      <c r="Q54" s="219"/>
      <c r="R54" s="246"/>
      <c r="S54" s="246"/>
      <c r="T54" s="247"/>
      <c r="U54" s="9"/>
      <c r="V54" s="10"/>
      <c r="W54" s="10"/>
      <c r="X54" s="10"/>
      <c r="Y54" s="10"/>
      <c r="Z54" s="11"/>
      <c r="AA54" s="246"/>
      <c r="AB54" s="246"/>
      <c r="AC54" s="246"/>
      <c r="AD54" s="246"/>
      <c r="AE54" s="246"/>
      <c r="AF54" s="247"/>
      <c r="AG54" s="343"/>
      <c r="AH54" s="344"/>
      <c r="AI54" s="344"/>
      <c r="AJ54" s="344"/>
      <c r="AK54" s="344"/>
      <c r="AL54" s="344"/>
      <c r="AM54" s="344"/>
      <c r="AN54" s="344"/>
      <c r="AO54" s="345"/>
      <c r="AP54" s="264"/>
      <c r="AQ54" s="265"/>
      <c r="AR54" s="265"/>
      <c r="AS54" s="265"/>
      <c r="AT54" s="265"/>
      <c r="AU54" s="265"/>
      <c r="AV54" s="265"/>
      <c r="AW54" s="265"/>
      <c r="AX54" s="399"/>
      <c r="AY54" s="399"/>
      <c r="AZ54" s="399"/>
      <c r="BA54" s="399"/>
      <c r="BB54" s="399"/>
      <c r="BC54" s="399"/>
      <c r="BD54" s="399"/>
      <c r="BE54" s="399"/>
      <c r="BF54" s="400"/>
    </row>
    <row r="55" spans="2:58" ht="9.9499999999999993" customHeight="1" x14ac:dyDescent="0.4">
      <c r="B55" s="197" t="s">
        <v>24</v>
      </c>
      <c r="C55" s="197"/>
      <c r="D55" s="197"/>
      <c r="E55" s="197"/>
      <c r="F55" s="197"/>
      <c r="G55" s="197"/>
      <c r="H55" s="197"/>
      <c r="I55" s="197"/>
      <c r="J55" s="197"/>
      <c r="K55" s="197"/>
      <c r="L55" s="197"/>
      <c r="M55" s="197"/>
      <c r="N55" s="197"/>
      <c r="O55" s="197"/>
      <c r="P55" s="197"/>
      <c r="Q55" s="197"/>
      <c r="R55" s="197"/>
      <c r="S55" s="197"/>
      <c r="T55" s="197"/>
      <c r="AA55" s="198" t="s">
        <v>21</v>
      </c>
      <c r="AB55" s="198"/>
      <c r="AC55" s="198"/>
      <c r="AD55" s="198"/>
      <c r="AE55" s="198"/>
      <c r="AF55" s="198"/>
      <c r="AG55" s="198"/>
      <c r="AH55" s="198"/>
      <c r="AI55" s="198"/>
      <c r="AJ55" s="198"/>
      <c r="AK55" s="198"/>
      <c r="AL55" s="198"/>
      <c r="AM55" s="198"/>
      <c r="AN55" s="198"/>
      <c r="AO55" s="198"/>
      <c r="AV55" s="114" t="s">
        <v>22</v>
      </c>
      <c r="AW55" s="114"/>
      <c r="AX55" s="114"/>
      <c r="AY55" s="114"/>
      <c r="AZ55" s="114"/>
      <c r="BA55" s="114"/>
      <c r="BB55" s="114"/>
      <c r="BC55" s="114"/>
    </row>
    <row r="56" spans="2:58" ht="9.9499999999999993" customHeight="1" x14ac:dyDescent="0.4">
      <c r="B56" s="197"/>
      <c r="C56" s="197"/>
      <c r="D56" s="197"/>
      <c r="E56" s="197"/>
      <c r="F56" s="197"/>
      <c r="G56" s="197"/>
      <c r="H56" s="197"/>
      <c r="I56" s="197"/>
      <c r="J56" s="197"/>
      <c r="K56" s="197"/>
      <c r="L56" s="197"/>
      <c r="M56" s="197"/>
      <c r="N56" s="197"/>
      <c r="O56" s="197"/>
      <c r="P56" s="197"/>
      <c r="Q56" s="197"/>
      <c r="R56" s="197"/>
      <c r="S56" s="197"/>
      <c r="T56" s="197"/>
      <c r="AA56" s="113"/>
      <c r="AB56" s="113"/>
      <c r="AC56" s="113"/>
      <c r="AD56" s="113"/>
      <c r="AE56" s="113"/>
      <c r="AF56" s="113"/>
      <c r="AG56" s="113"/>
      <c r="AH56" s="113"/>
      <c r="AI56" s="113"/>
      <c r="AJ56" s="113"/>
      <c r="AK56" s="113"/>
      <c r="AL56" s="113"/>
      <c r="AM56" s="113"/>
      <c r="AN56" s="113"/>
      <c r="AO56" s="113"/>
      <c r="AV56" s="114"/>
      <c r="AW56" s="114"/>
      <c r="AX56" s="114"/>
      <c r="AY56" s="114"/>
      <c r="AZ56" s="114"/>
      <c r="BA56" s="114"/>
      <c r="BB56" s="114"/>
      <c r="BC56" s="114"/>
    </row>
    <row r="57" spans="2:58" ht="9.9499999999999993" customHeight="1" x14ac:dyDescent="0.4"/>
    <row r="58" spans="2:58" ht="9.9499999999999993" customHeight="1" x14ac:dyDescent="0.4"/>
    <row r="59" spans="2:58" ht="9.9499999999999993" customHeight="1" x14ac:dyDescent="0.4"/>
    <row r="60" spans="2:58" ht="9.9499999999999993" customHeight="1" x14ac:dyDescent="0.4"/>
    <row r="61" spans="2:58" ht="9.9499999999999993" customHeight="1" x14ac:dyDescent="0.4"/>
    <row r="62" spans="2:58" ht="9.9499999999999993" customHeight="1" x14ac:dyDescent="0.4"/>
    <row r="63" spans="2:58" ht="9.9499999999999993" customHeight="1" x14ac:dyDescent="0.4"/>
    <row r="64" spans="2:58" ht="9.9499999999999993" customHeight="1" x14ac:dyDescent="0.4"/>
    <row r="65" ht="9" customHeight="1" x14ac:dyDescent="0.4"/>
    <row r="66" ht="9" customHeight="1" x14ac:dyDescent="0.4"/>
    <row r="67" ht="9" customHeight="1" x14ac:dyDescent="0.4"/>
    <row r="68" ht="9" customHeight="1" x14ac:dyDescent="0.4"/>
    <row r="69" ht="9" customHeight="1" x14ac:dyDescent="0.4"/>
    <row r="70" ht="9" customHeight="1" x14ac:dyDescent="0.4"/>
    <row r="71" ht="9" customHeight="1" x14ac:dyDescent="0.4"/>
    <row r="72" ht="9" customHeight="1" x14ac:dyDescent="0.4"/>
    <row r="73" ht="9" customHeight="1" x14ac:dyDescent="0.4"/>
    <row r="74" ht="9" customHeight="1" x14ac:dyDescent="0.4"/>
    <row r="75" ht="9" customHeight="1" x14ac:dyDescent="0.4"/>
    <row r="76" ht="9" customHeight="1" x14ac:dyDescent="0.4"/>
    <row r="77" ht="9" customHeight="1" x14ac:dyDescent="0.4"/>
    <row r="78" ht="9" customHeight="1" x14ac:dyDescent="0.4"/>
    <row r="79" ht="9" customHeight="1" x14ac:dyDescent="0.4"/>
    <row r="80" ht="9" customHeight="1" x14ac:dyDescent="0.4"/>
    <row r="81" ht="9" customHeight="1" x14ac:dyDescent="0.4"/>
    <row r="82" ht="9" customHeight="1" x14ac:dyDescent="0.4"/>
    <row r="83" ht="9" customHeight="1" x14ac:dyDescent="0.4"/>
    <row r="84" ht="9" customHeight="1" x14ac:dyDescent="0.4"/>
    <row r="85" ht="9" customHeight="1" x14ac:dyDescent="0.4"/>
    <row r="86" ht="9" customHeight="1" x14ac:dyDescent="0.4"/>
    <row r="87" ht="9" customHeight="1" x14ac:dyDescent="0.4"/>
    <row r="88" ht="9" customHeight="1" x14ac:dyDescent="0.4"/>
    <row r="89" ht="9" customHeight="1" x14ac:dyDescent="0.4"/>
    <row r="90" ht="9" customHeight="1" x14ac:dyDescent="0.4"/>
    <row r="91" ht="9" customHeight="1" x14ac:dyDescent="0.4"/>
    <row r="92" ht="9" customHeight="1" x14ac:dyDescent="0.4"/>
    <row r="93" ht="9" customHeight="1" x14ac:dyDescent="0.4"/>
    <row r="94" ht="9" customHeight="1" x14ac:dyDescent="0.4"/>
    <row r="95" ht="9" customHeight="1" x14ac:dyDescent="0.4"/>
    <row r="96" ht="9" customHeight="1" x14ac:dyDescent="0.4"/>
    <row r="97" ht="9" customHeight="1" x14ac:dyDescent="0.4"/>
    <row r="98" ht="9" customHeight="1" x14ac:dyDescent="0.4"/>
    <row r="99" ht="9" customHeight="1" x14ac:dyDescent="0.4"/>
    <row r="100" ht="9" customHeight="1" x14ac:dyDescent="0.4"/>
    <row r="101" ht="9" customHeight="1" x14ac:dyDescent="0.4"/>
    <row r="102" ht="9" customHeight="1" x14ac:dyDescent="0.4"/>
    <row r="103" ht="9" customHeight="1" x14ac:dyDescent="0.4"/>
    <row r="104" ht="9" customHeight="1" x14ac:dyDescent="0.4"/>
    <row r="105" ht="9" customHeight="1" x14ac:dyDescent="0.4"/>
    <row r="106" ht="9" customHeight="1" x14ac:dyDescent="0.4"/>
    <row r="107" ht="9" customHeight="1" x14ac:dyDescent="0.4"/>
    <row r="108" ht="9" customHeight="1" x14ac:dyDescent="0.4"/>
    <row r="109" ht="9" customHeight="1" x14ac:dyDescent="0.4"/>
    <row r="110" ht="9" customHeight="1" x14ac:dyDescent="0.4"/>
    <row r="111" ht="9" customHeight="1" x14ac:dyDescent="0.4"/>
    <row r="112" ht="9" customHeight="1" x14ac:dyDescent="0.4"/>
    <row r="113" ht="9" customHeight="1" x14ac:dyDescent="0.4"/>
    <row r="114" ht="9" customHeight="1" x14ac:dyDescent="0.4"/>
    <row r="115" ht="9" customHeight="1" x14ac:dyDescent="0.4"/>
    <row r="116" ht="9" customHeight="1" x14ac:dyDescent="0.4"/>
    <row r="117" ht="9" customHeight="1" x14ac:dyDescent="0.4"/>
    <row r="118" ht="9" customHeight="1" x14ac:dyDescent="0.4"/>
    <row r="119" ht="9" customHeight="1" x14ac:dyDescent="0.4"/>
    <row r="120" ht="9" customHeight="1" x14ac:dyDescent="0.4"/>
    <row r="121" ht="9" customHeight="1" x14ac:dyDescent="0.4"/>
    <row r="122" ht="9" customHeight="1" x14ac:dyDescent="0.4"/>
    <row r="123" ht="9" customHeight="1" x14ac:dyDescent="0.4"/>
    <row r="124" ht="9" customHeight="1" x14ac:dyDescent="0.4"/>
    <row r="125" ht="9" customHeight="1" x14ac:dyDescent="0.4"/>
    <row r="126" ht="9" customHeight="1" x14ac:dyDescent="0.4"/>
    <row r="127" ht="11.1" customHeight="1" x14ac:dyDescent="0.4"/>
    <row r="128" ht="11.1" customHeight="1" x14ac:dyDescent="0.4"/>
    <row r="129" ht="15" customHeight="1" x14ac:dyDescent="0.4"/>
    <row r="130" ht="15" customHeight="1" x14ac:dyDescent="0.4"/>
    <row r="131" ht="15" customHeight="1" x14ac:dyDescent="0.4"/>
    <row r="132" ht="15" customHeight="1" x14ac:dyDescent="0.4"/>
    <row r="133" ht="15" customHeight="1" x14ac:dyDescent="0.4"/>
    <row r="134" ht="15" customHeight="1" x14ac:dyDescent="0.4"/>
    <row r="135" ht="15" customHeight="1" x14ac:dyDescent="0.4"/>
    <row r="136" ht="15" customHeight="1" x14ac:dyDescent="0.4"/>
  </sheetData>
  <mergeCells count="199">
    <mergeCell ref="B2:BC3"/>
    <mergeCell ref="B4:N5"/>
    <mergeCell ref="AI5:AM5"/>
    <mergeCell ref="AN5:BF5"/>
    <mergeCell ref="E6:F6"/>
    <mergeCell ref="H6:I6"/>
    <mergeCell ref="K6:L6"/>
    <mergeCell ref="AI6:AM7"/>
    <mergeCell ref="AN6:BF7"/>
    <mergeCell ref="E7:F7"/>
    <mergeCell ref="K7:L7"/>
    <mergeCell ref="B12:C13"/>
    <mergeCell ref="D12:E13"/>
    <mergeCell ref="F12:S13"/>
    <mergeCell ref="T12:T13"/>
    <mergeCell ref="U12:V13"/>
    <mergeCell ref="W12:Z13"/>
    <mergeCell ref="AI8:AM9"/>
    <mergeCell ref="AN8:BF9"/>
    <mergeCell ref="B9:S10"/>
    <mergeCell ref="T9:Z10"/>
    <mergeCell ref="AI10:AM10"/>
    <mergeCell ref="AN10:AR10"/>
    <mergeCell ref="AT10:AY10"/>
    <mergeCell ref="BA10:BF10"/>
    <mergeCell ref="AA12:AF13"/>
    <mergeCell ref="AG12:AO13"/>
    <mergeCell ref="AP12:BF13"/>
    <mergeCell ref="AG14:AO15"/>
    <mergeCell ref="AP14:BF15"/>
    <mergeCell ref="B16:C17"/>
    <mergeCell ref="D16:E17"/>
    <mergeCell ref="F16:S17"/>
    <mergeCell ref="T16:T17"/>
    <mergeCell ref="U16:V17"/>
    <mergeCell ref="W16:Y17"/>
    <mergeCell ref="AA16:AF17"/>
    <mergeCell ref="AG16:AO17"/>
    <mergeCell ref="AP16:BF17"/>
    <mergeCell ref="B14:C15"/>
    <mergeCell ref="D14:E15"/>
    <mergeCell ref="F14:S15"/>
    <mergeCell ref="T14:T15"/>
    <mergeCell ref="U14:V15"/>
    <mergeCell ref="W14:Y15"/>
    <mergeCell ref="AA14:AF15"/>
    <mergeCell ref="B18:C19"/>
    <mergeCell ref="D18:E19"/>
    <mergeCell ref="F18:S19"/>
    <mergeCell ref="T18:T19"/>
    <mergeCell ref="U18:V19"/>
    <mergeCell ref="W18:Y19"/>
    <mergeCell ref="AA18:AF19"/>
    <mergeCell ref="AG18:AO19"/>
    <mergeCell ref="AP18:BF19"/>
    <mergeCell ref="AA20:AF21"/>
    <mergeCell ref="AG20:AO21"/>
    <mergeCell ref="AP20:BF21"/>
    <mergeCell ref="B22:C23"/>
    <mergeCell ref="D22:E23"/>
    <mergeCell ref="F22:S23"/>
    <mergeCell ref="T22:T23"/>
    <mergeCell ref="U22:V23"/>
    <mergeCell ref="W22:Y23"/>
    <mergeCell ref="AA22:AF23"/>
    <mergeCell ref="B20:C21"/>
    <mergeCell ref="D20:E21"/>
    <mergeCell ref="F20:S21"/>
    <mergeCell ref="T20:T21"/>
    <mergeCell ref="U20:V21"/>
    <mergeCell ref="W20:Y21"/>
    <mergeCell ref="AG22:AO23"/>
    <mergeCell ref="AP22:BF23"/>
    <mergeCell ref="B24:C25"/>
    <mergeCell ref="D24:E25"/>
    <mergeCell ref="F24:S25"/>
    <mergeCell ref="T24:T25"/>
    <mergeCell ref="U24:V25"/>
    <mergeCell ref="W24:Y25"/>
    <mergeCell ref="AA24:AF25"/>
    <mergeCell ref="AG24:AO25"/>
    <mergeCell ref="AP24:BF25"/>
    <mergeCell ref="B26:C27"/>
    <mergeCell ref="D26:E27"/>
    <mergeCell ref="F26:S27"/>
    <mergeCell ref="T26:T27"/>
    <mergeCell ref="U26:V27"/>
    <mergeCell ref="W26:Y27"/>
    <mergeCell ref="AA26:AF27"/>
    <mergeCell ref="AG26:AO27"/>
    <mergeCell ref="AP26:BF27"/>
    <mergeCell ref="AA28:AF29"/>
    <mergeCell ref="AG28:AO29"/>
    <mergeCell ref="AP28:BF29"/>
    <mergeCell ref="B30:C31"/>
    <mergeCell ref="D30:E31"/>
    <mergeCell ref="F30:S31"/>
    <mergeCell ref="T30:T31"/>
    <mergeCell ref="U30:V31"/>
    <mergeCell ref="W30:Y31"/>
    <mergeCell ref="AA30:AF31"/>
    <mergeCell ref="B28:C29"/>
    <mergeCell ref="D28:E29"/>
    <mergeCell ref="F28:S29"/>
    <mergeCell ref="T28:T29"/>
    <mergeCell ref="U28:V29"/>
    <mergeCell ref="W28:Y29"/>
    <mergeCell ref="AG30:AO31"/>
    <mergeCell ref="AP30:BF31"/>
    <mergeCell ref="BK30:BS31"/>
    <mergeCell ref="B32:C33"/>
    <mergeCell ref="D32:E33"/>
    <mergeCell ref="F32:S33"/>
    <mergeCell ref="T32:T33"/>
    <mergeCell ref="U32:V33"/>
    <mergeCell ref="W32:Y33"/>
    <mergeCell ref="AA32:AF33"/>
    <mergeCell ref="AG32:AO33"/>
    <mergeCell ref="AP32:BF33"/>
    <mergeCell ref="B34:C35"/>
    <mergeCell ref="D34:E35"/>
    <mergeCell ref="F34:S35"/>
    <mergeCell ref="T34:T35"/>
    <mergeCell ref="U34:V35"/>
    <mergeCell ref="W34:Y35"/>
    <mergeCell ref="AA34:AF35"/>
    <mergeCell ref="AG34:AO35"/>
    <mergeCell ref="AP34:BF35"/>
    <mergeCell ref="B36:C37"/>
    <mergeCell ref="D36:E37"/>
    <mergeCell ref="F36:S37"/>
    <mergeCell ref="T36:T37"/>
    <mergeCell ref="U36:V37"/>
    <mergeCell ref="W36:Y37"/>
    <mergeCell ref="AA36:AF37"/>
    <mergeCell ref="AG36:AO37"/>
    <mergeCell ref="AP36:BF37"/>
    <mergeCell ref="AA40:AF41"/>
    <mergeCell ref="AG40:AO41"/>
    <mergeCell ref="AP40:BF41"/>
    <mergeCell ref="B42:C43"/>
    <mergeCell ref="D42:E43"/>
    <mergeCell ref="F42:S43"/>
    <mergeCell ref="T42:T43"/>
    <mergeCell ref="U42:V43"/>
    <mergeCell ref="W42:Y43"/>
    <mergeCell ref="AA42:AF43"/>
    <mergeCell ref="B40:C41"/>
    <mergeCell ref="D40:E41"/>
    <mergeCell ref="F40:S41"/>
    <mergeCell ref="T40:T41"/>
    <mergeCell ref="U40:V41"/>
    <mergeCell ref="W40:Y41"/>
    <mergeCell ref="AG42:AO43"/>
    <mergeCell ref="AP42:BF43"/>
    <mergeCell ref="AG46:AO47"/>
    <mergeCell ref="AP46:BF47"/>
    <mergeCell ref="B44:C45"/>
    <mergeCell ref="D44:E45"/>
    <mergeCell ref="F44:S45"/>
    <mergeCell ref="T44:T45"/>
    <mergeCell ref="U44:V45"/>
    <mergeCell ref="W44:Y45"/>
    <mergeCell ref="AA44:AF45"/>
    <mergeCell ref="AG44:AO45"/>
    <mergeCell ref="AP44:BF45"/>
    <mergeCell ref="O48:Q49"/>
    <mergeCell ref="R48:T54"/>
    <mergeCell ref="B46:C47"/>
    <mergeCell ref="D46:E47"/>
    <mergeCell ref="F46:S47"/>
    <mergeCell ref="T46:T47"/>
    <mergeCell ref="U46:V47"/>
    <mergeCell ref="W46:Y47"/>
    <mergeCell ref="AA46:AF47"/>
    <mergeCell ref="AG38:AO39"/>
    <mergeCell ref="B55:T56"/>
    <mergeCell ref="AA55:AO56"/>
    <mergeCell ref="AV55:BC56"/>
    <mergeCell ref="AP51:AW52"/>
    <mergeCell ref="AX51:BF52"/>
    <mergeCell ref="AA53:AF54"/>
    <mergeCell ref="AG53:AO54"/>
    <mergeCell ref="AP53:AW54"/>
    <mergeCell ref="AX53:BF54"/>
    <mergeCell ref="B48:E54"/>
    <mergeCell ref="AA48:AF50"/>
    <mergeCell ref="AG48:AO50"/>
    <mergeCell ref="AP48:AW50"/>
    <mergeCell ref="AX48:BF50"/>
    <mergeCell ref="F50:H54"/>
    <mergeCell ref="I50:K54"/>
    <mergeCell ref="L50:N54"/>
    <mergeCell ref="O50:Q54"/>
    <mergeCell ref="AA51:AF52"/>
    <mergeCell ref="AG51:AO52"/>
    <mergeCell ref="F48:H49"/>
    <mergeCell ref="I48:K49"/>
    <mergeCell ref="L48:N49"/>
  </mergeCells>
  <phoneticPr fontId="1"/>
  <dataValidations count="1">
    <dataValidation type="list" allowBlank="1" showInputMessage="1" showErrorMessage="1" sqref="T14:T47" xr:uid="{5179DBF8-74EF-46EE-81E3-9AAE0F6C0CAC}">
      <formula1>" ,*,非"</formula1>
    </dataValidation>
  </dataValidations>
  <pageMargins left="0.23622047244094491" right="3.937007874015748E-2" top="7.874015748031496E-2" bottom="0.11811023622047245" header="0" footer="0"/>
  <pageSetup paperSize="9" scale="99" orientation="landscape" blackAndWhite="1"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610F71-D42D-4579-A05E-4C6D16E1C768}">
  <sheetPr>
    <tabColor theme="9"/>
  </sheetPr>
  <dimension ref="B1:BS136"/>
  <sheetViews>
    <sheetView view="pageBreakPreview" zoomScaleNormal="100" zoomScaleSheetLayoutView="100" workbookViewId="0">
      <selection activeCell="E6" sqref="E6:F6"/>
    </sheetView>
  </sheetViews>
  <sheetFormatPr defaultRowHeight="13.5" x14ac:dyDescent="0.4"/>
  <cols>
    <col min="1" max="1" width="7.875" style="1" customWidth="1"/>
    <col min="2" max="5" width="1.625" style="1" customWidth="1"/>
    <col min="6" max="19" width="3.125" style="1" customWidth="1"/>
    <col min="20" max="20" width="5.75" style="1" customWidth="1"/>
    <col min="21" max="22" width="2.125" style="1" customWidth="1"/>
    <col min="23" max="41" width="1.75" style="1" customWidth="1"/>
    <col min="42" max="58" width="1.625" style="1" customWidth="1"/>
    <col min="59" max="69" width="2.625" style="1" customWidth="1"/>
    <col min="70" max="88" width="1.625" style="1" customWidth="1"/>
    <col min="89" max="16384" width="9" style="1"/>
  </cols>
  <sheetData>
    <row r="1" spans="2:58" ht="13.5" customHeight="1" x14ac:dyDescent="0.4">
      <c r="B1" s="25" t="s">
        <v>79</v>
      </c>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row>
    <row r="2" spans="2:58" ht="9.9499999999999993" customHeight="1" x14ac:dyDescent="0.4">
      <c r="B2" s="385" t="s">
        <v>27</v>
      </c>
      <c r="C2" s="385"/>
      <c r="D2" s="385"/>
      <c r="E2" s="385"/>
      <c r="F2" s="385"/>
      <c r="G2" s="385"/>
      <c r="H2" s="385"/>
      <c r="I2" s="385"/>
      <c r="J2" s="385"/>
      <c r="K2" s="385"/>
      <c r="L2" s="385"/>
      <c r="M2" s="385"/>
      <c r="N2" s="385"/>
      <c r="O2" s="385"/>
      <c r="P2" s="385"/>
      <c r="Q2" s="385"/>
      <c r="R2" s="385"/>
      <c r="S2" s="385"/>
      <c r="T2" s="385"/>
      <c r="U2" s="385"/>
      <c r="V2" s="385"/>
      <c r="W2" s="385"/>
      <c r="X2" s="385"/>
      <c r="Y2" s="385"/>
      <c r="Z2" s="385"/>
      <c r="AA2" s="385"/>
      <c r="AB2" s="385"/>
      <c r="AC2" s="385"/>
      <c r="AD2" s="385"/>
      <c r="AE2" s="385"/>
      <c r="AF2" s="385"/>
      <c r="AG2" s="385"/>
      <c r="AH2" s="385"/>
      <c r="AI2" s="385"/>
      <c r="AJ2" s="385"/>
      <c r="AK2" s="385"/>
      <c r="AL2" s="385"/>
      <c r="AM2" s="385"/>
      <c r="AN2" s="385"/>
      <c r="AO2" s="385"/>
      <c r="AP2" s="385"/>
      <c r="AQ2" s="385"/>
      <c r="AR2" s="385"/>
      <c r="AS2" s="385"/>
      <c r="AT2" s="385"/>
      <c r="AU2" s="385"/>
      <c r="AV2" s="385"/>
      <c r="AW2" s="385"/>
      <c r="AX2" s="385"/>
      <c r="AY2" s="385"/>
      <c r="AZ2" s="385"/>
      <c r="BA2" s="385"/>
      <c r="BB2" s="385"/>
      <c r="BC2" s="385"/>
    </row>
    <row r="3" spans="2:58" ht="9.9499999999999993" customHeight="1" x14ac:dyDescent="0.4">
      <c r="B3" s="385"/>
      <c r="C3" s="385"/>
      <c r="D3" s="385"/>
      <c r="E3" s="385"/>
      <c r="F3" s="385"/>
      <c r="G3" s="385"/>
      <c r="H3" s="385"/>
      <c r="I3" s="385"/>
      <c r="J3" s="385"/>
      <c r="K3" s="385"/>
      <c r="L3" s="385"/>
      <c r="M3" s="385"/>
      <c r="N3" s="385"/>
      <c r="O3" s="385"/>
      <c r="P3" s="385"/>
      <c r="Q3" s="385"/>
      <c r="R3" s="385"/>
      <c r="S3" s="385"/>
      <c r="T3" s="385"/>
      <c r="U3" s="385"/>
      <c r="V3" s="385"/>
      <c r="W3" s="385"/>
      <c r="X3" s="385"/>
      <c r="Y3" s="385"/>
      <c r="Z3" s="385"/>
      <c r="AA3" s="385"/>
      <c r="AB3" s="385"/>
      <c r="AC3" s="385"/>
      <c r="AD3" s="385"/>
      <c r="AE3" s="385"/>
      <c r="AF3" s="385"/>
      <c r="AG3" s="385"/>
      <c r="AH3" s="385"/>
      <c r="AI3" s="385"/>
      <c r="AJ3" s="385"/>
      <c r="AK3" s="385"/>
      <c r="AL3" s="385"/>
      <c r="AM3" s="385"/>
      <c r="AN3" s="385"/>
      <c r="AO3" s="385"/>
      <c r="AP3" s="385"/>
      <c r="AQ3" s="385"/>
      <c r="AR3" s="385"/>
      <c r="AS3" s="385"/>
      <c r="AT3" s="385"/>
      <c r="AU3" s="385"/>
      <c r="AV3" s="385"/>
      <c r="AW3" s="385"/>
      <c r="AX3" s="385"/>
      <c r="AY3" s="385"/>
      <c r="AZ3" s="385"/>
      <c r="BA3" s="385"/>
      <c r="BB3" s="385"/>
      <c r="BC3" s="385"/>
    </row>
    <row r="4" spans="2:58" ht="7.5" customHeight="1" x14ac:dyDescent="0.4">
      <c r="B4" s="293" t="s">
        <v>28</v>
      </c>
      <c r="C4" s="293"/>
      <c r="D4" s="293"/>
      <c r="E4" s="293"/>
      <c r="F4" s="293"/>
      <c r="G4" s="293"/>
      <c r="H4" s="293"/>
      <c r="I4" s="293"/>
      <c r="J4" s="293"/>
      <c r="K4" s="293"/>
      <c r="L4" s="293"/>
      <c r="M4" s="293"/>
      <c r="N4" s="293"/>
      <c r="O4" s="2"/>
      <c r="P4" s="2"/>
      <c r="Q4" s="2"/>
      <c r="R4" s="2"/>
      <c r="S4" s="2"/>
      <c r="T4" s="2"/>
      <c r="U4" s="2"/>
      <c r="V4" s="2"/>
      <c r="W4" s="2"/>
      <c r="X4" s="2"/>
      <c r="Y4" s="2"/>
      <c r="Z4" s="2"/>
      <c r="AA4" s="2"/>
      <c r="AB4" s="2"/>
      <c r="AC4" s="2"/>
      <c r="AD4" s="2"/>
      <c r="AE4" s="2"/>
      <c r="AF4" s="2"/>
      <c r="AG4" s="2"/>
      <c r="AH4" s="2"/>
    </row>
    <row r="5" spans="2:58" ht="15" customHeight="1" x14ac:dyDescent="0.4">
      <c r="B5" s="293"/>
      <c r="C5" s="293"/>
      <c r="D5" s="293"/>
      <c r="E5" s="293"/>
      <c r="F5" s="293"/>
      <c r="G5" s="293"/>
      <c r="H5" s="293"/>
      <c r="I5" s="293"/>
      <c r="J5" s="293"/>
      <c r="K5" s="293"/>
      <c r="L5" s="293"/>
      <c r="M5" s="293"/>
      <c r="N5" s="293"/>
      <c r="O5" s="2"/>
      <c r="P5" s="2"/>
      <c r="Q5" s="2"/>
      <c r="R5" s="2"/>
      <c r="S5" s="2"/>
      <c r="T5" s="2"/>
      <c r="U5" s="2"/>
      <c r="V5" s="2"/>
      <c r="W5" s="2"/>
      <c r="X5" s="2"/>
      <c r="Y5" s="2"/>
      <c r="Z5" s="2"/>
      <c r="AA5" s="2"/>
      <c r="AB5" s="2"/>
      <c r="AC5" s="2"/>
      <c r="AD5" s="2"/>
      <c r="AE5" s="2"/>
      <c r="AF5" s="2"/>
      <c r="AG5" s="2"/>
      <c r="AH5" s="2"/>
      <c r="AI5" s="386" t="s">
        <v>30</v>
      </c>
      <c r="AJ5" s="387"/>
      <c r="AK5" s="387"/>
      <c r="AL5" s="387"/>
      <c r="AM5" s="388"/>
      <c r="AN5" s="294" t="s">
        <v>86</v>
      </c>
      <c r="AO5" s="295"/>
      <c r="AP5" s="295"/>
      <c r="AQ5" s="295"/>
      <c r="AR5" s="295"/>
      <c r="AS5" s="295"/>
      <c r="AT5" s="295"/>
      <c r="AU5" s="295"/>
      <c r="AV5" s="295"/>
      <c r="AW5" s="295"/>
      <c r="AX5" s="295"/>
      <c r="AY5" s="295"/>
      <c r="AZ5" s="295"/>
      <c r="BA5" s="295"/>
      <c r="BB5" s="295"/>
      <c r="BC5" s="295"/>
      <c r="BD5" s="295"/>
      <c r="BE5" s="295"/>
      <c r="BF5" s="296"/>
    </row>
    <row r="6" spans="2:58" ht="15" customHeight="1" x14ac:dyDescent="0.4">
      <c r="B6" s="17"/>
      <c r="C6" s="17"/>
      <c r="D6" s="17"/>
      <c r="E6" s="191">
        <v>5</v>
      </c>
      <c r="F6" s="191"/>
      <c r="G6" s="6" t="s">
        <v>0</v>
      </c>
      <c r="H6" s="191">
        <v>10</v>
      </c>
      <c r="I6" s="191"/>
      <c r="J6" s="6" t="s">
        <v>1</v>
      </c>
      <c r="K6" s="191">
        <v>31</v>
      </c>
      <c r="L6" s="191"/>
      <c r="M6" s="6" t="s">
        <v>2</v>
      </c>
      <c r="N6" s="17"/>
      <c r="O6" s="17"/>
      <c r="P6" s="17"/>
      <c r="Q6" s="2"/>
      <c r="R6" s="2"/>
      <c r="S6" s="2"/>
      <c r="T6" s="2"/>
      <c r="U6" s="2"/>
      <c r="V6" s="2"/>
      <c r="W6" s="2"/>
      <c r="X6" s="2"/>
      <c r="Y6" s="2"/>
      <c r="Z6" s="2"/>
      <c r="AA6" s="2"/>
      <c r="AB6" s="2"/>
      <c r="AC6" s="2"/>
      <c r="AD6" s="2"/>
      <c r="AE6" s="2"/>
      <c r="AF6" s="2"/>
      <c r="AG6" s="2"/>
      <c r="AH6" s="2"/>
      <c r="AI6" s="389" t="s">
        <v>32</v>
      </c>
      <c r="AJ6" s="390"/>
      <c r="AK6" s="390"/>
      <c r="AL6" s="390"/>
      <c r="AM6" s="391"/>
      <c r="AN6" s="297" t="s">
        <v>103</v>
      </c>
      <c r="AO6" s="298"/>
      <c r="AP6" s="298"/>
      <c r="AQ6" s="298"/>
      <c r="AR6" s="298"/>
      <c r="AS6" s="298"/>
      <c r="AT6" s="298"/>
      <c r="AU6" s="298"/>
      <c r="AV6" s="298"/>
      <c r="AW6" s="298"/>
      <c r="AX6" s="298"/>
      <c r="AY6" s="298"/>
      <c r="AZ6" s="298"/>
      <c r="BA6" s="298"/>
      <c r="BB6" s="298"/>
      <c r="BC6" s="298"/>
      <c r="BD6" s="298"/>
      <c r="BE6" s="298"/>
      <c r="BF6" s="299"/>
    </row>
    <row r="7" spans="2:58" ht="15" customHeight="1" x14ac:dyDescent="0.4">
      <c r="B7" s="2"/>
      <c r="C7" s="6" t="s">
        <v>3</v>
      </c>
      <c r="D7" s="6"/>
      <c r="E7" s="191">
        <v>1</v>
      </c>
      <c r="F7" s="191"/>
      <c r="G7" s="1" t="s">
        <v>4</v>
      </c>
      <c r="K7" s="191">
        <v>1</v>
      </c>
      <c r="L7" s="191"/>
      <c r="M7" s="1" t="s">
        <v>5</v>
      </c>
      <c r="O7" s="17"/>
      <c r="P7" s="17"/>
      <c r="Q7" s="2"/>
      <c r="R7" s="2"/>
      <c r="S7" s="18"/>
      <c r="T7" s="18"/>
      <c r="U7" s="18"/>
      <c r="V7" s="18"/>
      <c r="W7" s="18"/>
      <c r="X7" s="18"/>
      <c r="Y7" s="18"/>
      <c r="Z7" s="18"/>
      <c r="AA7" s="18"/>
      <c r="AB7" s="18"/>
      <c r="AC7" s="18"/>
      <c r="AD7" s="18"/>
      <c r="AE7" s="18"/>
      <c r="AF7" s="18"/>
      <c r="AG7" s="18"/>
      <c r="AH7" s="18"/>
      <c r="AI7" s="392"/>
      <c r="AJ7" s="393"/>
      <c r="AK7" s="393"/>
      <c r="AL7" s="393"/>
      <c r="AM7" s="394"/>
      <c r="AN7" s="300"/>
      <c r="AO7" s="301"/>
      <c r="AP7" s="301"/>
      <c r="AQ7" s="301"/>
      <c r="AR7" s="301"/>
      <c r="AS7" s="301"/>
      <c r="AT7" s="301"/>
      <c r="AU7" s="301"/>
      <c r="AV7" s="301"/>
      <c r="AW7" s="301"/>
      <c r="AX7" s="301"/>
      <c r="AY7" s="301"/>
      <c r="AZ7" s="301"/>
      <c r="BA7" s="301"/>
      <c r="BB7" s="301"/>
      <c r="BC7" s="301"/>
      <c r="BD7" s="301"/>
      <c r="BE7" s="301"/>
      <c r="BF7" s="302"/>
    </row>
    <row r="8" spans="2:58" ht="14.25" customHeight="1" x14ac:dyDescent="0.4">
      <c r="B8" s="3" t="s">
        <v>29</v>
      </c>
      <c r="C8" s="20"/>
      <c r="D8" s="20"/>
      <c r="E8" s="20"/>
      <c r="F8" s="20"/>
      <c r="G8" s="20"/>
      <c r="H8" s="20"/>
      <c r="I8" s="20"/>
      <c r="J8" s="20"/>
      <c r="K8" s="20"/>
      <c r="L8" s="20"/>
      <c r="M8" s="20"/>
      <c r="N8" s="20"/>
      <c r="O8" s="20"/>
      <c r="P8" s="20"/>
      <c r="Q8" s="20"/>
      <c r="R8" s="20"/>
      <c r="S8" s="20"/>
      <c r="T8" s="24" t="s">
        <v>6</v>
      </c>
      <c r="U8" s="21"/>
      <c r="V8" s="21"/>
      <c r="W8" s="21"/>
      <c r="X8" s="21"/>
      <c r="Y8" s="21"/>
      <c r="Z8" s="22"/>
      <c r="AA8" s="19"/>
      <c r="AB8" s="19"/>
      <c r="AC8" s="19"/>
      <c r="AD8" s="19"/>
      <c r="AE8" s="19"/>
      <c r="AF8" s="19"/>
      <c r="AG8" s="19"/>
      <c r="AH8" s="19"/>
      <c r="AI8" s="370" t="s">
        <v>31</v>
      </c>
      <c r="AJ8" s="371"/>
      <c r="AK8" s="371"/>
      <c r="AL8" s="371"/>
      <c r="AM8" s="372"/>
      <c r="AN8" s="277" t="s">
        <v>104</v>
      </c>
      <c r="AO8" s="278"/>
      <c r="AP8" s="278"/>
      <c r="AQ8" s="278"/>
      <c r="AR8" s="278"/>
      <c r="AS8" s="278"/>
      <c r="AT8" s="278"/>
      <c r="AU8" s="278"/>
      <c r="AV8" s="278"/>
      <c r="AW8" s="278"/>
      <c r="AX8" s="278"/>
      <c r="AY8" s="278"/>
      <c r="AZ8" s="278"/>
      <c r="BA8" s="278"/>
      <c r="BB8" s="278"/>
      <c r="BC8" s="278"/>
      <c r="BD8" s="278"/>
      <c r="BE8" s="278"/>
      <c r="BF8" s="279"/>
    </row>
    <row r="9" spans="2:58" ht="14.25" customHeight="1" x14ac:dyDescent="0.4">
      <c r="B9" s="283" t="s">
        <v>91</v>
      </c>
      <c r="C9" s="284"/>
      <c r="D9" s="284"/>
      <c r="E9" s="284"/>
      <c r="F9" s="284"/>
      <c r="G9" s="284"/>
      <c r="H9" s="284"/>
      <c r="I9" s="284"/>
      <c r="J9" s="284"/>
      <c r="K9" s="284"/>
      <c r="L9" s="284"/>
      <c r="M9" s="284"/>
      <c r="N9" s="284"/>
      <c r="O9" s="284"/>
      <c r="P9" s="284"/>
      <c r="Q9" s="284"/>
      <c r="R9" s="284"/>
      <c r="S9" s="284"/>
      <c r="T9" s="376"/>
      <c r="U9" s="377"/>
      <c r="V9" s="377"/>
      <c r="W9" s="377"/>
      <c r="X9" s="377"/>
      <c r="Y9" s="377"/>
      <c r="Z9" s="378"/>
      <c r="AA9" s="19"/>
      <c r="AB9" s="19"/>
      <c r="AC9" s="19"/>
      <c r="AD9" s="19"/>
      <c r="AE9" s="19"/>
      <c r="AF9" s="19"/>
      <c r="AG9" s="19"/>
      <c r="AH9" s="19"/>
      <c r="AI9" s="373"/>
      <c r="AJ9" s="374"/>
      <c r="AK9" s="374"/>
      <c r="AL9" s="374"/>
      <c r="AM9" s="375"/>
      <c r="AN9" s="280"/>
      <c r="AO9" s="281"/>
      <c r="AP9" s="281"/>
      <c r="AQ9" s="281"/>
      <c r="AR9" s="281"/>
      <c r="AS9" s="281"/>
      <c r="AT9" s="281"/>
      <c r="AU9" s="281"/>
      <c r="AV9" s="281"/>
      <c r="AW9" s="281"/>
      <c r="AX9" s="281"/>
      <c r="AY9" s="281"/>
      <c r="AZ9" s="281"/>
      <c r="BA9" s="281"/>
      <c r="BB9" s="281"/>
      <c r="BC9" s="281"/>
      <c r="BD9" s="281"/>
      <c r="BE9" s="281"/>
      <c r="BF9" s="282"/>
    </row>
    <row r="10" spans="2:58" ht="14.25" customHeight="1" x14ac:dyDescent="0.4">
      <c r="B10" s="285"/>
      <c r="C10" s="286"/>
      <c r="D10" s="286"/>
      <c r="E10" s="286"/>
      <c r="F10" s="286"/>
      <c r="G10" s="286"/>
      <c r="H10" s="286"/>
      <c r="I10" s="286"/>
      <c r="J10" s="286"/>
      <c r="K10" s="286"/>
      <c r="L10" s="286"/>
      <c r="M10" s="286"/>
      <c r="N10" s="286"/>
      <c r="O10" s="286"/>
      <c r="P10" s="286"/>
      <c r="Q10" s="286"/>
      <c r="R10" s="286"/>
      <c r="S10" s="286"/>
      <c r="T10" s="379"/>
      <c r="U10" s="380"/>
      <c r="V10" s="380"/>
      <c r="W10" s="380"/>
      <c r="X10" s="380"/>
      <c r="Y10" s="380"/>
      <c r="Z10" s="381"/>
      <c r="AA10" s="19"/>
      <c r="AB10" s="19"/>
      <c r="AC10" s="19"/>
      <c r="AD10" s="19"/>
      <c r="AE10" s="19"/>
      <c r="AF10" s="19"/>
      <c r="AG10" s="19"/>
      <c r="AH10" s="19"/>
      <c r="AI10" s="382" t="s">
        <v>33</v>
      </c>
      <c r="AJ10" s="383"/>
      <c r="AK10" s="383"/>
      <c r="AL10" s="383"/>
      <c r="AM10" s="384"/>
      <c r="AN10" s="287" t="s">
        <v>87</v>
      </c>
      <c r="AO10" s="288"/>
      <c r="AP10" s="288"/>
      <c r="AQ10" s="288"/>
      <c r="AR10" s="288"/>
      <c r="AS10" s="53" t="s">
        <v>49</v>
      </c>
      <c r="AT10" s="288" t="s">
        <v>88</v>
      </c>
      <c r="AU10" s="288"/>
      <c r="AV10" s="288"/>
      <c r="AW10" s="288"/>
      <c r="AX10" s="288"/>
      <c r="AY10" s="288"/>
      <c r="AZ10" s="53" t="s">
        <v>49</v>
      </c>
      <c r="BA10" s="288" t="s">
        <v>87</v>
      </c>
      <c r="BB10" s="288"/>
      <c r="BC10" s="288"/>
      <c r="BD10" s="288"/>
      <c r="BE10" s="288"/>
      <c r="BF10" s="289"/>
    </row>
    <row r="11" spans="2:58" ht="5.25" customHeight="1" x14ac:dyDescent="0.4">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row>
    <row r="12" spans="2:58" ht="9.9499999999999993" customHeight="1" x14ac:dyDescent="0.4">
      <c r="B12" s="218" t="s">
        <v>7</v>
      </c>
      <c r="C12" s="270"/>
      <c r="D12" s="272" t="s">
        <v>8</v>
      </c>
      <c r="E12" s="219"/>
      <c r="F12" s="273" t="s">
        <v>9</v>
      </c>
      <c r="G12" s="274"/>
      <c r="H12" s="274"/>
      <c r="I12" s="274"/>
      <c r="J12" s="274"/>
      <c r="K12" s="274"/>
      <c r="L12" s="274"/>
      <c r="M12" s="274"/>
      <c r="N12" s="274"/>
      <c r="O12" s="274"/>
      <c r="P12" s="274"/>
      <c r="Q12" s="274"/>
      <c r="R12" s="274"/>
      <c r="S12" s="274"/>
      <c r="T12" s="275" t="s">
        <v>26</v>
      </c>
      <c r="U12" s="217" t="s">
        <v>10</v>
      </c>
      <c r="V12" s="219"/>
      <c r="W12" s="272" t="s">
        <v>11</v>
      </c>
      <c r="X12" s="218"/>
      <c r="Y12" s="218"/>
      <c r="Z12" s="219"/>
      <c r="AA12" s="217" t="s">
        <v>12</v>
      </c>
      <c r="AB12" s="218"/>
      <c r="AC12" s="218"/>
      <c r="AD12" s="218"/>
      <c r="AE12" s="218"/>
      <c r="AF12" s="219"/>
      <c r="AG12" s="273" t="s">
        <v>13</v>
      </c>
      <c r="AH12" s="274"/>
      <c r="AI12" s="274"/>
      <c r="AJ12" s="274"/>
      <c r="AK12" s="274"/>
      <c r="AL12" s="274"/>
      <c r="AM12" s="274"/>
      <c r="AN12" s="274"/>
      <c r="AO12" s="290"/>
      <c r="AP12" s="273" t="s">
        <v>78</v>
      </c>
      <c r="AQ12" s="274"/>
      <c r="AR12" s="274"/>
      <c r="AS12" s="274"/>
      <c r="AT12" s="274"/>
      <c r="AU12" s="274"/>
      <c r="AV12" s="274"/>
      <c r="AW12" s="274"/>
      <c r="AX12" s="274"/>
      <c r="AY12" s="274"/>
      <c r="AZ12" s="274"/>
      <c r="BA12" s="274"/>
      <c r="BB12" s="274"/>
      <c r="BC12" s="274"/>
      <c r="BD12" s="274"/>
      <c r="BE12" s="274"/>
      <c r="BF12" s="291"/>
    </row>
    <row r="13" spans="2:58" ht="9.9499999999999993" customHeight="1" x14ac:dyDescent="0.4">
      <c r="B13" s="242"/>
      <c r="C13" s="271"/>
      <c r="D13" s="188"/>
      <c r="E13" s="243"/>
      <c r="F13" s="250"/>
      <c r="G13" s="222"/>
      <c r="H13" s="222"/>
      <c r="I13" s="222"/>
      <c r="J13" s="222"/>
      <c r="K13" s="222"/>
      <c r="L13" s="222"/>
      <c r="M13" s="222"/>
      <c r="N13" s="222"/>
      <c r="O13" s="222"/>
      <c r="P13" s="222"/>
      <c r="Q13" s="222"/>
      <c r="R13" s="222"/>
      <c r="S13" s="222"/>
      <c r="T13" s="276"/>
      <c r="U13" s="241"/>
      <c r="V13" s="243"/>
      <c r="W13" s="188"/>
      <c r="X13" s="242"/>
      <c r="Y13" s="242"/>
      <c r="Z13" s="243"/>
      <c r="AA13" s="241"/>
      <c r="AB13" s="242"/>
      <c r="AC13" s="242"/>
      <c r="AD13" s="242"/>
      <c r="AE13" s="242"/>
      <c r="AF13" s="243"/>
      <c r="AG13" s="250"/>
      <c r="AH13" s="222"/>
      <c r="AI13" s="222"/>
      <c r="AJ13" s="222"/>
      <c r="AK13" s="222"/>
      <c r="AL13" s="222"/>
      <c r="AM13" s="222"/>
      <c r="AN13" s="222"/>
      <c r="AO13" s="223"/>
      <c r="AP13" s="250"/>
      <c r="AQ13" s="222"/>
      <c r="AR13" s="222"/>
      <c r="AS13" s="222"/>
      <c r="AT13" s="222"/>
      <c r="AU13" s="222"/>
      <c r="AV13" s="222"/>
      <c r="AW13" s="222"/>
      <c r="AX13" s="222"/>
      <c r="AY13" s="222"/>
      <c r="AZ13" s="222"/>
      <c r="BA13" s="222"/>
      <c r="BB13" s="222"/>
      <c r="BC13" s="222"/>
      <c r="BD13" s="222"/>
      <c r="BE13" s="222"/>
      <c r="BF13" s="292"/>
    </row>
    <row r="14" spans="2:58" ht="9.9499999999999993" customHeight="1" x14ac:dyDescent="0.4">
      <c r="B14" s="266">
        <v>10</v>
      </c>
      <c r="C14" s="267"/>
      <c r="D14" s="267">
        <v>25</v>
      </c>
      <c r="E14" s="268"/>
      <c r="F14" s="107" t="s">
        <v>111</v>
      </c>
      <c r="G14" s="108"/>
      <c r="H14" s="108"/>
      <c r="I14" s="108"/>
      <c r="J14" s="108"/>
      <c r="K14" s="108"/>
      <c r="L14" s="108"/>
      <c r="M14" s="108"/>
      <c r="N14" s="108"/>
      <c r="O14" s="108"/>
      <c r="P14" s="108"/>
      <c r="Q14" s="108"/>
      <c r="R14" s="108"/>
      <c r="S14" s="108"/>
      <c r="T14" s="256"/>
      <c r="U14" s="269" t="s">
        <v>92</v>
      </c>
      <c r="V14" s="268"/>
      <c r="W14" s="260">
        <v>11</v>
      </c>
      <c r="X14" s="261"/>
      <c r="Y14" s="261"/>
      <c r="Z14" s="4"/>
      <c r="AA14" s="364">
        <v>113</v>
      </c>
      <c r="AB14" s="365"/>
      <c r="AC14" s="365"/>
      <c r="AD14" s="365"/>
      <c r="AE14" s="365"/>
      <c r="AF14" s="366"/>
      <c r="AG14" s="228">
        <f>W14*AA14</f>
        <v>1243</v>
      </c>
      <c r="AH14" s="229"/>
      <c r="AI14" s="229"/>
      <c r="AJ14" s="229"/>
      <c r="AK14" s="229"/>
      <c r="AL14" s="229"/>
      <c r="AM14" s="229"/>
      <c r="AN14" s="229"/>
      <c r="AO14" s="230"/>
      <c r="AP14" s="355"/>
      <c r="AQ14" s="356"/>
      <c r="AR14" s="356"/>
      <c r="AS14" s="356"/>
      <c r="AT14" s="356"/>
      <c r="AU14" s="356"/>
      <c r="AV14" s="356"/>
      <c r="AW14" s="356"/>
      <c r="AX14" s="356"/>
      <c r="AY14" s="356"/>
      <c r="AZ14" s="356"/>
      <c r="BA14" s="356"/>
      <c r="BB14" s="356"/>
      <c r="BC14" s="356"/>
      <c r="BD14" s="356"/>
      <c r="BE14" s="356"/>
      <c r="BF14" s="357"/>
    </row>
    <row r="15" spans="2:58" ht="9.9499999999999993" customHeight="1" x14ac:dyDescent="0.4">
      <c r="B15" s="252"/>
      <c r="C15" s="253"/>
      <c r="D15" s="253"/>
      <c r="E15" s="255"/>
      <c r="F15" s="110"/>
      <c r="G15" s="111"/>
      <c r="H15" s="111"/>
      <c r="I15" s="111"/>
      <c r="J15" s="111"/>
      <c r="K15" s="111"/>
      <c r="L15" s="111"/>
      <c r="M15" s="111"/>
      <c r="N15" s="111"/>
      <c r="O15" s="111"/>
      <c r="P15" s="111"/>
      <c r="Q15" s="111"/>
      <c r="R15" s="111"/>
      <c r="S15" s="111"/>
      <c r="T15" s="257"/>
      <c r="U15" s="259"/>
      <c r="V15" s="255"/>
      <c r="W15" s="262"/>
      <c r="X15" s="263"/>
      <c r="Y15" s="263"/>
      <c r="Z15" s="5"/>
      <c r="AA15" s="367"/>
      <c r="AB15" s="368"/>
      <c r="AC15" s="368"/>
      <c r="AD15" s="368"/>
      <c r="AE15" s="368"/>
      <c r="AF15" s="369"/>
      <c r="AG15" s="231"/>
      <c r="AH15" s="232"/>
      <c r="AI15" s="232"/>
      <c r="AJ15" s="232"/>
      <c r="AK15" s="232"/>
      <c r="AL15" s="232"/>
      <c r="AM15" s="232"/>
      <c r="AN15" s="232"/>
      <c r="AO15" s="233"/>
      <c r="AP15" s="355"/>
      <c r="AQ15" s="356"/>
      <c r="AR15" s="356"/>
      <c r="AS15" s="356"/>
      <c r="AT15" s="356"/>
      <c r="AU15" s="356"/>
      <c r="AV15" s="356"/>
      <c r="AW15" s="356"/>
      <c r="AX15" s="356"/>
      <c r="AY15" s="356"/>
      <c r="AZ15" s="356"/>
      <c r="BA15" s="356"/>
      <c r="BB15" s="356"/>
      <c r="BC15" s="356"/>
      <c r="BD15" s="356"/>
      <c r="BE15" s="356"/>
      <c r="BF15" s="357"/>
    </row>
    <row r="16" spans="2:58" ht="9.9499999999999993" customHeight="1" x14ac:dyDescent="0.4">
      <c r="B16" s="266">
        <v>10</v>
      </c>
      <c r="C16" s="267"/>
      <c r="D16" s="267">
        <v>29</v>
      </c>
      <c r="E16" s="268"/>
      <c r="F16" s="107" t="s">
        <v>112</v>
      </c>
      <c r="G16" s="108"/>
      <c r="H16" s="108"/>
      <c r="I16" s="108"/>
      <c r="J16" s="108"/>
      <c r="K16" s="108"/>
      <c r="L16" s="108"/>
      <c r="M16" s="108"/>
      <c r="N16" s="108"/>
      <c r="O16" s="108"/>
      <c r="P16" s="108"/>
      <c r="Q16" s="108"/>
      <c r="R16" s="108"/>
      <c r="S16" s="108"/>
      <c r="T16" s="256"/>
      <c r="U16" s="269" t="s">
        <v>92</v>
      </c>
      <c r="V16" s="268"/>
      <c r="W16" s="260">
        <v>1</v>
      </c>
      <c r="X16" s="261"/>
      <c r="Y16" s="261"/>
      <c r="Z16" s="4"/>
      <c r="AA16" s="358">
        <v>5000</v>
      </c>
      <c r="AB16" s="359"/>
      <c r="AC16" s="359"/>
      <c r="AD16" s="359"/>
      <c r="AE16" s="359"/>
      <c r="AF16" s="360"/>
      <c r="AG16" s="228">
        <f t="shared" ref="AG16" si="0">W16*AA16</f>
        <v>5000</v>
      </c>
      <c r="AH16" s="229"/>
      <c r="AI16" s="229"/>
      <c r="AJ16" s="229"/>
      <c r="AK16" s="229"/>
      <c r="AL16" s="229"/>
      <c r="AM16" s="229"/>
      <c r="AN16" s="229"/>
      <c r="AO16" s="230"/>
      <c r="AP16" s="325"/>
      <c r="AQ16" s="326"/>
      <c r="AR16" s="326"/>
      <c r="AS16" s="326"/>
      <c r="AT16" s="326"/>
      <c r="AU16" s="326"/>
      <c r="AV16" s="326"/>
      <c r="AW16" s="326"/>
      <c r="AX16" s="326"/>
      <c r="AY16" s="326"/>
      <c r="AZ16" s="326"/>
      <c r="BA16" s="326"/>
      <c r="BB16" s="326"/>
      <c r="BC16" s="326"/>
      <c r="BD16" s="326"/>
      <c r="BE16" s="326"/>
      <c r="BF16" s="327"/>
    </row>
    <row r="17" spans="2:71" ht="9.9499999999999993" customHeight="1" x14ac:dyDescent="0.4">
      <c r="B17" s="252"/>
      <c r="C17" s="253"/>
      <c r="D17" s="253"/>
      <c r="E17" s="255"/>
      <c r="F17" s="110"/>
      <c r="G17" s="111"/>
      <c r="H17" s="111"/>
      <c r="I17" s="111"/>
      <c r="J17" s="111"/>
      <c r="K17" s="111"/>
      <c r="L17" s="111"/>
      <c r="M17" s="111"/>
      <c r="N17" s="111"/>
      <c r="O17" s="111"/>
      <c r="P17" s="111"/>
      <c r="Q17" s="111"/>
      <c r="R17" s="111"/>
      <c r="S17" s="111"/>
      <c r="T17" s="257"/>
      <c r="U17" s="259"/>
      <c r="V17" s="255"/>
      <c r="W17" s="262"/>
      <c r="X17" s="263"/>
      <c r="Y17" s="263"/>
      <c r="Z17" s="5"/>
      <c r="AA17" s="361"/>
      <c r="AB17" s="362"/>
      <c r="AC17" s="362"/>
      <c r="AD17" s="362"/>
      <c r="AE17" s="362"/>
      <c r="AF17" s="363"/>
      <c r="AG17" s="231"/>
      <c r="AH17" s="232"/>
      <c r="AI17" s="232"/>
      <c r="AJ17" s="232"/>
      <c r="AK17" s="232"/>
      <c r="AL17" s="232"/>
      <c r="AM17" s="232"/>
      <c r="AN17" s="232"/>
      <c r="AO17" s="233"/>
      <c r="AP17" s="355"/>
      <c r="AQ17" s="356"/>
      <c r="AR17" s="356"/>
      <c r="AS17" s="356"/>
      <c r="AT17" s="356"/>
      <c r="AU17" s="356"/>
      <c r="AV17" s="356"/>
      <c r="AW17" s="356"/>
      <c r="AX17" s="356"/>
      <c r="AY17" s="356"/>
      <c r="AZ17" s="356"/>
      <c r="BA17" s="356"/>
      <c r="BB17" s="356"/>
      <c r="BC17" s="356"/>
      <c r="BD17" s="356"/>
      <c r="BE17" s="356"/>
      <c r="BF17" s="357"/>
    </row>
    <row r="18" spans="2:71" ht="9.9499999999999993" customHeight="1" x14ac:dyDescent="0.4">
      <c r="B18" s="266"/>
      <c r="C18" s="267"/>
      <c r="D18" s="267"/>
      <c r="E18" s="268"/>
      <c r="F18" s="107"/>
      <c r="G18" s="108"/>
      <c r="H18" s="108"/>
      <c r="I18" s="108"/>
      <c r="J18" s="108"/>
      <c r="K18" s="108"/>
      <c r="L18" s="108"/>
      <c r="M18" s="108"/>
      <c r="N18" s="108"/>
      <c r="O18" s="108"/>
      <c r="P18" s="108"/>
      <c r="Q18" s="108"/>
      <c r="R18" s="108"/>
      <c r="S18" s="108"/>
      <c r="T18" s="256"/>
      <c r="U18" s="269"/>
      <c r="V18" s="268"/>
      <c r="W18" s="260"/>
      <c r="X18" s="261"/>
      <c r="Y18" s="261"/>
      <c r="Z18" s="4"/>
      <c r="AA18" s="358"/>
      <c r="AB18" s="359"/>
      <c r="AC18" s="359"/>
      <c r="AD18" s="359"/>
      <c r="AE18" s="359"/>
      <c r="AF18" s="360"/>
      <c r="AG18" s="228">
        <f t="shared" ref="AG18" si="1">W18*AA18</f>
        <v>0</v>
      </c>
      <c r="AH18" s="229"/>
      <c r="AI18" s="229"/>
      <c r="AJ18" s="229"/>
      <c r="AK18" s="229"/>
      <c r="AL18" s="229"/>
      <c r="AM18" s="229"/>
      <c r="AN18" s="229"/>
      <c r="AO18" s="230"/>
      <c r="AP18" s="325"/>
      <c r="AQ18" s="326"/>
      <c r="AR18" s="326"/>
      <c r="AS18" s="326"/>
      <c r="AT18" s="326"/>
      <c r="AU18" s="326"/>
      <c r="AV18" s="326"/>
      <c r="AW18" s="326"/>
      <c r="AX18" s="326"/>
      <c r="AY18" s="326"/>
      <c r="AZ18" s="326"/>
      <c r="BA18" s="326"/>
      <c r="BB18" s="326"/>
      <c r="BC18" s="326"/>
      <c r="BD18" s="326"/>
      <c r="BE18" s="326"/>
      <c r="BF18" s="327"/>
    </row>
    <row r="19" spans="2:71" ht="9.9499999999999993" customHeight="1" x14ac:dyDescent="0.4">
      <c r="B19" s="252"/>
      <c r="C19" s="253"/>
      <c r="D19" s="253"/>
      <c r="E19" s="255"/>
      <c r="F19" s="110"/>
      <c r="G19" s="111"/>
      <c r="H19" s="111"/>
      <c r="I19" s="111"/>
      <c r="J19" s="111"/>
      <c r="K19" s="111"/>
      <c r="L19" s="111"/>
      <c r="M19" s="111"/>
      <c r="N19" s="111"/>
      <c r="O19" s="111"/>
      <c r="P19" s="111"/>
      <c r="Q19" s="111"/>
      <c r="R19" s="111"/>
      <c r="S19" s="111"/>
      <c r="T19" s="257"/>
      <c r="U19" s="259"/>
      <c r="V19" s="255"/>
      <c r="W19" s="262"/>
      <c r="X19" s="263"/>
      <c r="Y19" s="263"/>
      <c r="Z19" s="5"/>
      <c r="AA19" s="361"/>
      <c r="AB19" s="362"/>
      <c r="AC19" s="362"/>
      <c r="AD19" s="362"/>
      <c r="AE19" s="362"/>
      <c r="AF19" s="363"/>
      <c r="AG19" s="231"/>
      <c r="AH19" s="232"/>
      <c r="AI19" s="232"/>
      <c r="AJ19" s="232"/>
      <c r="AK19" s="232"/>
      <c r="AL19" s="232"/>
      <c r="AM19" s="232"/>
      <c r="AN19" s="232"/>
      <c r="AO19" s="233"/>
      <c r="AP19" s="355"/>
      <c r="AQ19" s="356"/>
      <c r="AR19" s="356"/>
      <c r="AS19" s="356"/>
      <c r="AT19" s="356"/>
      <c r="AU19" s="356"/>
      <c r="AV19" s="356"/>
      <c r="AW19" s="356"/>
      <c r="AX19" s="356"/>
      <c r="AY19" s="356"/>
      <c r="AZ19" s="356"/>
      <c r="BA19" s="356"/>
      <c r="BB19" s="356"/>
      <c r="BC19" s="356"/>
      <c r="BD19" s="356"/>
      <c r="BE19" s="356"/>
      <c r="BF19" s="357"/>
    </row>
    <row r="20" spans="2:71" ht="9.9499999999999993" customHeight="1" x14ac:dyDescent="0.4">
      <c r="B20" s="266"/>
      <c r="C20" s="267"/>
      <c r="D20" s="267"/>
      <c r="E20" s="268"/>
      <c r="F20" s="107"/>
      <c r="G20" s="108"/>
      <c r="H20" s="108"/>
      <c r="I20" s="108"/>
      <c r="J20" s="108"/>
      <c r="K20" s="108"/>
      <c r="L20" s="108"/>
      <c r="M20" s="108"/>
      <c r="N20" s="108"/>
      <c r="O20" s="108"/>
      <c r="P20" s="108"/>
      <c r="Q20" s="108"/>
      <c r="R20" s="108"/>
      <c r="S20" s="108"/>
      <c r="T20" s="256"/>
      <c r="U20" s="269"/>
      <c r="V20" s="268"/>
      <c r="W20" s="260"/>
      <c r="X20" s="261"/>
      <c r="Y20" s="261"/>
      <c r="Z20" s="4"/>
      <c r="AA20" s="358"/>
      <c r="AB20" s="359"/>
      <c r="AC20" s="359"/>
      <c r="AD20" s="359"/>
      <c r="AE20" s="359"/>
      <c r="AF20" s="360"/>
      <c r="AG20" s="228">
        <f t="shared" ref="AG20" si="2">W20*AA20</f>
        <v>0</v>
      </c>
      <c r="AH20" s="229"/>
      <c r="AI20" s="229"/>
      <c r="AJ20" s="229"/>
      <c r="AK20" s="229"/>
      <c r="AL20" s="229"/>
      <c r="AM20" s="229"/>
      <c r="AN20" s="229"/>
      <c r="AO20" s="230"/>
      <c r="AP20" s="325"/>
      <c r="AQ20" s="326"/>
      <c r="AR20" s="326"/>
      <c r="AS20" s="326"/>
      <c r="AT20" s="326"/>
      <c r="AU20" s="326"/>
      <c r="AV20" s="326"/>
      <c r="AW20" s="326"/>
      <c r="AX20" s="326"/>
      <c r="AY20" s="326"/>
      <c r="AZ20" s="326"/>
      <c r="BA20" s="326"/>
      <c r="BB20" s="326"/>
      <c r="BC20" s="326"/>
      <c r="BD20" s="326"/>
      <c r="BE20" s="326"/>
      <c r="BF20" s="327"/>
    </row>
    <row r="21" spans="2:71" ht="9.9499999999999993" customHeight="1" x14ac:dyDescent="0.4">
      <c r="B21" s="252"/>
      <c r="C21" s="253"/>
      <c r="D21" s="253"/>
      <c r="E21" s="255"/>
      <c r="F21" s="110"/>
      <c r="G21" s="111"/>
      <c r="H21" s="111"/>
      <c r="I21" s="111"/>
      <c r="J21" s="111"/>
      <c r="K21" s="111"/>
      <c r="L21" s="111"/>
      <c r="M21" s="111"/>
      <c r="N21" s="111"/>
      <c r="O21" s="111"/>
      <c r="P21" s="111"/>
      <c r="Q21" s="111"/>
      <c r="R21" s="111"/>
      <c r="S21" s="111"/>
      <c r="T21" s="257"/>
      <c r="U21" s="259"/>
      <c r="V21" s="255"/>
      <c r="W21" s="262"/>
      <c r="X21" s="263"/>
      <c r="Y21" s="263"/>
      <c r="Z21" s="5"/>
      <c r="AA21" s="361"/>
      <c r="AB21" s="362"/>
      <c r="AC21" s="362"/>
      <c r="AD21" s="362"/>
      <c r="AE21" s="362"/>
      <c r="AF21" s="363"/>
      <c r="AG21" s="231"/>
      <c r="AH21" s="232"/>
      <c r="AI21" s="232"/>
      <c r="AJ21" s="232"/>
      <c r="AK21" s="232"/>
      <c r="AL21" s="232"/>
      <c r="AM21" s="232"/>
      <c r="AN21" s="232"/>
      <c r="AO21" s="233"/>
      <c r="AP21" s="355"/>
      <c r="AQ21" s="356"/>
      <c r="AR21" s="356"/>
      <c r="AS21" s="356"/>
      <c r="AT21" s="356"/>
      <c r="AU21" s="356"/>
      <c r="AV21" s="356"/>
      <c r="AW21" s="356"/>
      <c r="AX21" s="356"/>
      <c r="AY21" s="356"/>
      <c r="AZ21" s="356"/>
      <c r="BA21" s="356"/>
      <c r="BB21" s="356"/>
      <c r="BC21" s="356"/>
      <c r="BD21" s="356"/>
      <c r="BE21" s="356"/>
      <c r="BF21" s="357"/>
    </row>
    <row r="22" spans="2:71" ht="9.9499999999999993" customHeight="1" x14ac:dyDescent="0.4">
      <c r="B22" s="266"/>
      <c r="C22" s="267"/>
      <c r="D22" s="267"/>
      <c r="E22" s="268"/>
      <c r="F22" s="107"/>
      <c r="G22" s="108"/>
      <c r="H22" s="108"/>
      <c r="I22" s="108"/>
      <c r="J22" s="108"/>
      <c r="K22" s="108"/>
      <c r="L22" s="108"/>
      <c r="M22" s="108"/>
      <c r="N22" s="108"/>
      <c r="O22" s="108"/>
      <c r="P22" s="108"/>
      <c r="Q22" s="108"/>
      <c r="R22" s="108"/>
      <c r="S22" s="108"/>
      <c r="T22" s="256"/>
      <c r="U22" s="269"/>
      <c r="V22" s="268"/>
      <c r="W22" s="260"/>
      <c r="X22" s="261"/>
      <c r="Y22" s="261"/>
      <c r="Z22" s="4"/>
      <c r="AA22" s="358"/>
      <c r="AB22" s="359"/>
      <c r="AC22" s="359"/>
      <c r="AD22" s="359"/>
      <c r="AE22" s="359"/>
      <c r="AF22" s="360"/>
      <c r="AG22" s="228">
        <f t="shared" ref="AG22" si="3">W22*AA22</f>
        <v>0</v>
      </c>
      <c r="AH22" s="229"/>
      <c r="AI22" s="229"/>
      <c r="AJ22" s="229"/>
      <c r="AK22" s="229"/>
      <c r="AL22" s="229"/>
      <c r="AM22" s="229"/>
      <c r="AN22" s="229"/>
      <c r="AO22" s="230"/>
      <c r="AP22" s="325"/>
      <c r="AQ22" s="326"/>
      <c r="AR22" s="326"/>
      <c r="AS22" s="326"/>
      <c r="AT22" s="326"/>
      <c r="AU22" s="326"/>
      <c r="AV22" s="326"/>
      <c r="AW22" s="326"/>
      <c r="AX22" s="326"/>
      <c r="AY22" s="326"/>
      <c r="AZ22" s="326"/>
      <c r="BA22" s="326"/>
      <c r="BB22" s="326"/>
      <c r="BC22" s="326"/>
      <c r="BD22" s="326"/>
      <c r="BE22" s="326"/>
      <c r="BF22" s="327"/>
    </row>
    <row r="23" spans="2:71" ht="9.9499999999999993" customHeight="1" x14ac:dyDescent="0.4">
      <c r="B23" s="252"/>
      <c r="C23" s="253"/>
      <c r="D23" s="253"/>
      <c r="E23" s="255"/>
      <c r="F23" s="110"/>
      <c r="G23" s="111"/>
      <c r="H23" s="111"/>
      <c r="I23" s="111"/>
      <c r="J23" s="111"/>
      <c r="K23" s="111"/>
      <c r="L23" s="111"/>
      <c r="M23" s="111"/>
      <c r="N23" s="111"/>
      <c r="O23" s="111"/>
      <c r="P23" s="111"/>
      <c r="Q23" s="111"/>
      <c r="R23" s="111"/>
      <c r="S23" s="111"/>
      <c r="T23" s="257"/>
      <c r="U23" s="259"/>
      <c r="V23" s="255"/>
      <c r="W23" s="262"/>
      <c r="X23" s="263"/>
      <c r="Y23" s="263"/>
      <c r="Z23" s="5"/>
      <c r="AA23" s="361"/>
      <c r="AB23" s="362"/>
      <c r="AC23" s="362"/>
      <c r="AD23" s="362"/>
      <c r="AE23" s="362"/>
      <c r="AF23" s="363"/>
      <c r="AG23" s="231"/>
      <c r="AH23" s="232"/>
      <c r="AI23" s="232"/>
      <c r="AJ23" s="232"/>
      <c r="AK23" s="232"/>
      <c r="AL23" s="232"/>
      <c r="AM23" s="232"/>
      <c r="AN23" s="232"/>
      <c r="AO23" s="233"/>
      <c r="AP23" s="328"/>
      <c r="AQ23" s="329"/>
      <c r="AR23" s="329"/>
      <c r="AS23" s="329"/>
      <c r="AT23" s="329"/>
      <c r="AU23" s="329"/>
      <c r="AV23" s="329"/>
      <c r="AW23" s="329"/>
      <c r="AX23" s="329"/>
      <c r="AY23" s="329"/>
      <c r="AZ23" s="329"/>
      <c r="BA23" s="329"/>
      <c r="BB23" s="329"/>
      <c r="BC23" s="329"/>
      <c r="BD23" s="329"/>
      <c r="BE23" s="329"/>
      <c r="BF23" s="330"/>
    </row>
    <row r="24" spans="2:71" ht="9.9499999999999993" customHeight="1" x14ac:dyDescent="0.4">
      <c r="B24" s="266"/>
      <c r="C24" s="267"/>
      <c r="D24" s="267"/>
      <c r="E24" s="268"/>
      <c r="F24" s="107"/>
      <c r="G24" s="108"/>
      <c r="H24" s="108"/>
      <c r="I24" s="108"/>
      <c r="J24" s="108"/>
      <c r="K24" s="108"/>
      <c r="L24" s="108"/>
      <c r="M24" s="108"/>
      <c r="N24" s="108"/>
      <c r="O24" s="108"/>
      <c r="P24" s="108"/>
      <c r="Q24" s="108"/>
      <c r="R24" s="108"/>
      <c r="S24" s="108"/>
      <c r="T24" s="256"/>
      <c r="U24" s="269"/>
      <c r="V24" s="268"/>
      <c r="W24" s="260"/>
      <c r="X24" s="261"/>
      <c r="Y24" s="261"/>
      <c r="Z24" s="4"/>
      <c r="AA24" s="358"/>
      <c r="AB24" s="359"/>
      <c r="AC24" s="359"/>
      <c r="AD24" s="359"/>
      <c r="AE24" s="359"/>
      <c r="AF24" s="360"/>
      <c r="AG24" s="228">
        <f t="shared" ref="AG24" si="4">W24*AA24</f>
        <v>0</v>
      </c>
      <c r="AH24" s="229"/>
      <c r="AI24" s="229"/>
      <c r="AJ24" s="229"/>
      <c r="AK24" s="229"/>
      <c r="AL24" s="229"/>
      <c r="AM24" s="229"/>
      <c r="AN24" s="229"/>
      <c r="AO24" s="230"/>
      <c r="AP24" s="355"/>
      <c r="AQ24" s="356"/>
      <c r="AR24" s="356"/>
      <c r="AS24" s="356"/>
      <c r="AT24" s="356"/>
      <c r="AU24" s="356"/>
      <c r="AV24" s="356"/>
      <c r="AW24" s="356"/>
      <c r="AX24" s="356"/>
      <c r="AY24" s="356"/>
      <c r="AZ24" s="356"/>
      <c r="BA24" s="356"/>
      <c r="BB24" s="356"/>
      <c r="BC24" s="356"/>
      <c r="BD24" s="356"/>
      <c r="BE24" s="356"/>
      <c r="BF24" s="357"/>
    </row>
    <row r="25" spans="2:71" ht="9.9499999999999993" customHeight="1" x14ac:dyDescent="0.4">
      <c r="B25" s="252"/>
      <c r="C25" s="253"/>
      <c r="D25" s="253"/>
      <c r="E25" s="255"/>
      <c r="F25" s="110"/>
      <c r="G25" s="111"/>
      <c r="H25" s="111"/>
      <c r="I25" s="111"/>
      <c r="J25" s="111"/>
      <c r="K25" s="111"/>
      <c r="L25" s="111"/>
      <c r="M25" s="111"/>
      <c r="N25" s="111"/>
      <c r="O25" s="111"/>
      <c r="P25" s="111"/>
      <c r="Q25" s="111"/>
      <c r="R25" s="111"/>
      <c r="S25" s="111"/>
      <c r="T25" s="257"/>
      <c r="U25" s="259"/>
      <c r="V25" s="255"/>
      <c r="W25" s="262"/>
      <c r="X25" s="263"/>
      <c r="Y25" s="263"/>
      <c r="Z25" s="5"/>
      <c r="AA25" s="361"/>
      <c r="AB25" s="362"/>
      <c r="AC25" s="362"/>
      <c r="AD25" s="362"/>
      <c r="AE25" s="362"/>
      <c r="AF25" s="363"/>
      <c r="AG25" s="231"/>
      <c r="AH25" s="232"/>
      <c r="AI25" s="232"/>
      <c r="AJ25" s="232"/>
      <c r="AK25" s="232"/>
      <c r="AL25" s="232"/>
      <c r="AM25" s="232"/>
      <c r="AN25" s="232"/>
      <c r="AO25" s="233"/>
      <c r="AP25" s="355"/>
      <c r="AQ25" s="356"/>
      <c r="AR25" s="356"/>
      <c r="AS25" s="356"/>
      <c r="AT25" s="356"/>
      <c r="AU25" s="356"/>
      <c r="AV25" s="356"/>
      <c r="AW25" s="356"/>
      <c r="AX25" s="356"/>
      <c r="AY25" s="356"/>
      <c r="AZ25" s="356"/>
      <c r="BA25" s="356"/>
      <c r="BB25" s="356"/>
      <c r="BC25" s="356"/>
      <c r="BD25" s="356"/>
      <c r="BE25" s="356"/>
      <c r="BF25" s="357"/>
    </row>
    <row r="26" spans="2:71" ht="9.9499999999999993" customHeight="1" x14ac:dyDescent="0.4">
      <c r="B26" s="266"/>
      <c r="C26" s="267"/>
      <c r="D26" s="267"/>
      <c r="E26" s="268"/>
      <c r="F26" s="107"/>
      <c r="G26" s="108"/>
      <c r="H26" s="108"/>
      <c r="I26" s="108"/>
      <c r="J26" s="108"/>
      <c r="K26" s="108"/>
      <c r="L26" s="108"/>
      <c r="M26" s="108"/>
      <c r="N26" s="108"/>
      <c r="O26" s="108"/>
      <c r="P26" s="108"/>
      <c r="Q26" s="108"/>
      <c r="R26" s="108"/>
      <c r="S26" s="108"/>
      <c r="T26" s="256"/>
      <c r="U26" s="269"/>
      <c r="V26" s="268"/>
      <c r="W26" s="260"/>
      <c r="X26" s="261"/>
      <c r="Y26" s="261"/>
      <c r="Z26" s="4"/>
      <c r="AA26" s="358"/>
      <c r="AB26" s="359"/>
      <c r="AC26" s="359"/>
      <c r="AD26" s="359"/>
      <c r="AE26" s="359"/>
      <c r="AF26" s="360"/>
      <c r="AG26" s="228">
        <f t="shared" ref="AG26" si="5">W26*AA26</f>
        <v>0</v>
      </c>
      <c r="AH26" s="229"/>
      <c r="AI26" s="229"/>
      <c r="AJ26" s="229"/>
      <c r="AK26" s="229"/>
      <c r="AL26" s="229"/>
      <c r="AM26" s="229"/>
      <c r="AN26" s="229"/>
      <c r="AO26" s="230"/>
      <c r="AP26" s="325"/>
      <c r="AQ26" s="326"/>
      <c r="AR26" s="326"/>
      <c r="AS26" s="326"/>
      <c r="AT26" s="326"/>
      <c r="AU26" s="326"/>
      <c r="AV26" s="326"/>
      <c r="AW26" s="326"/>
      <c r="AX26" s="326"/>
      <c r="AY26" s="326"/>
      <c r="AZ26" s="326"/>
      <c r="BA26" s="326"/>
      <c r="BB26" s="326"/>
      <c r="BC26" s="326"/>
      <c r="BD26" s="326"/>
      <c r="BE26" s="326"/>
      <c r="BF26" s="327"/>
    </row>
    <row r="27" spans="2:71" ht="9.9499999999999993" customHeight="1" x14ac:dyDescent="0.4">
      <c r="B27" s="252"/>
      <c r="C27" s="253"/>
      <c r="D27" s="253"/>
      <c r="E27" s="255"/>
      <c r="F27" s="110"/>
      <c r="G27" s="111"/>
      <c r="H27" s="111"/>
      <c r="I27" s="111"/>
      <c r="J27" s="111"/>
      <c r="K27" s="111"/>
      <c r="L27" s="111"/>
      <c r="M27" s="111"/>
      <c r="N27" s="111"/>
      <c r="O27" s="111"/>
      <c r="P27" s="111"/>
      <c r="Q27" s="111"/>
      <c r="R27" s="111"/>
      <c r="S27" s="111"/>
      <c r="T27" s="257"/>
      <c r="U27" s="259"/>
      <c r="V27" s="255"/>
      <c r="W27" s="262"/>
      <c r="X27" s="263"/>
      <c r="Y27" s="263"/>
      <c r="Z27" s="5"/>
      <c r="AA27" s="361"/>
      <c r="AB27" s="362"/>
      <c r="AC27" s="362"/>
      <c r="AD27" s="362"/>
      <c r="AE27" s="362"/>
      <c r="AF27" s="363"/>
      <c r="AG27" s="231"/>
      <c r="AH27" s="232"/>
      <c r="AI27" s="232"/>
      <c r="AJ27" s="232"/>
      <c r="AK27" s="232"/>
      <c r="AL27" s="232"/>
      <c r="AM27" s="232"/>
      <c r="AN27" s="232"/>
      <c r="AO27" s="233"/>
      <c r="AP27" s="355"/>
      <c r="AQ27" s="356"/>
      <c r="AR27" s="356"/>
      <c r="AS27" s="356"/>
      <c r="AT27" s="356"/>
      <c r="AU27" s="356"/>
      <c r="AV27" s="356"/>
      <c r="AW27" s="356"/>
      <c r="AX27" s="356"/>
      <c r="AY27" s="356"/>
      <c r="AZ27" s="356"/>
      <c r="BA27" s="356"/>
      <c r="BB27" s="356"/>
      <c r="BC27" s="356"/>
      <c r="BD27" s="356"/>
      <c r="BE27" s="356"/>
      <c r="BF27" s="357"/>
    </row>
    <row r="28" spans="2:71" ht="9.9499999999999993" customHeight="1" x14ac:dyDescent="0.4">
      <c r="B28" s="266"/>
      <c r="C28" s="267"/>
      <c r="D28" s="267"/>
      <c r="E28" s="268"/>
      <c r="F28" s="107"/>
      <c r="G28" s="108"/>
      <c r="H28" s="108"/>
      <c r="I28" s="108"/>
      <c r="J28" s="108"/>
      <c r="K28" s="108"/>
      <c r="L28" s="108"/>
      <c r="M28" s="108"/>
      <c r="N28" s="108"/>
      <c r="O28" s="108"/>
      <c r="P28" s="108"/>
      <c r="Q28" s="108"/>
      <c r="R28" s="108"/>
      <c r="S28" s="108"/>
      <c r="T28" s="256"/>
      <c r="U28" s="269"/>
      <c r="V28" s="268"/>
      <c r="W28" s="260"/>
      <c r="X28" s="261"/>
      <c r="Y28" s="261"/>
      <c r="Z28" s="4"/>
      <c r="AA28" s="358"/>
      <c r="AB28" s="359"/>
      <c r="AC28" s="359"/>
      <c r="AD28" s="359"/>
      <c r="AE28" s="359"/>
      <c r="AF28" s="360"/>
      <c r="AG28" s="228">
        <f t="shared" ref="AG28" si="6">W28*AA28</f>
        <v>0</v>
      </c>
      <c r="AH28" s="229"/>
      <c r="AI28" s="229"/>
      <c r="AJ28" s="229"/>
      <c r="AK28" s="229"/>
      <c r="AL28" s="229"/>
      <c r="AM28" s="229"/>
      <c r="AN28" s="229"/>
      <c r="AO28" s="230"/>
      <c r="AP28" s="325"/>
      <c r="AQ28" s="326"/>
      <c r="AR28" s="326"/>
      <c r="AS28" s="326"/>
      <c r="AT28" s="326"/>
      <c r="AU28" s="326"/>
      <c r="AV28" s="326"/>
      <c r="AW28" s="326"/>
      <c r="AX28" s="326"/>
      <c r="AY28" s="326"/>
      <c r="AZ28" s="326"/>
      <c r="BA28" s="326"/>
      <c r="BB28" s="326"/>
      <c r="BC28" s="326"/>
      <c r="BD28" s="326"/>
      <c r="BE28" s="326"/>
      <c r="BF28" s="327"/>
    </row>
    <row r="29" spans="2:71" ht="9.9499999999999993" customHeight="1" x14ac:dyDescent="0.4">
      <c r="B29" s="252"/>
      <c r="C29" s="253"/>
      <c r="D29" s="253"/>
      <c r="E29" s="255"/>
      <c r="F29" s="110"/>
      <c r="G29" s="111"/>
      <c r="H29" s="111"/>
      <c r="I29" s="111"/>
      <c r="J29" s="111"/>
      <c r="K29" s="111"/>
      <c r="L29" s="111"/>
      <c r="M29" s="111"/>
      <c r="N29" s="111"/>
      <c r="O29" s="111"/>
      <c r="P29" s="111"/>
      <c r="Q29" s="111"/>
      <c r="R29" s="111"/>
      <c r="S29" s="111"/>
      <c r="T29" s="257"/>
      <c r="U29" s="259"/>
      <c r="V29" s="255"/>
      <c r="W29" s="262"/>
      <c r="X29" s="263"/>
      <c r="Y29" s="263"/>
      <c r="Z29" s="5"/>
      <c r="AA29" s="361"/>
      <c r="AB29" s="362"/>
      <c r="AC29" s="362"/>
      <c r="AD29" s="362"/>
      <c r="AE29" s="362"/>
      <c r="AF29" s="363"/>
      <c r="AG29" s="231"/>
      <c r="AH29" s="232"/>
      <c r="AI29" s="232"/>
      <c r="AJ29" s="232"/>
      <c r="AK29" s="232"/>
      <c r="AL29" s="232"/>
      <c r="AM29" s="232"/>
      <c r="AN29" s="232"/>
      <c r="AO29" s="233"/>
      <c r="AP29" s="328"/>
      <c r="AQ29" s="329"/>
      <c r="AR29" s="329"/>
      <c r="AS29" s="329"/>
      <c r="AT29" s="329"/>
      <c r="AU29" s="329"/>
      <c r="AV29" s="329"/>
      <c r="AW29" s="329"/>
      <c r="AX29" s="329"/>
      <c r="AY29" s="329"/>
      <c r="AZ29" s="329"/>
      <c r="BA29" s="329"/>
      <c r="BB29" s="329"/>
      <c r="BC29" s="329"/>
      <c r="BD29" s="329"/>
      <c r="BE29" s="329"/>
      <c r="BF29" s="330"/>
    </row>
    <row r="30" spans="2:71" ht="9.9499999999999993" customHeight="1" x14ac:dyDescent="0.4">
      <c r="B30" s="266"/>
      <c r="C30" s="267"/>
      <c r="D30" s="267"/>
      <c r="E30" s="268"/>
      <c r="F30" s="107"/>
      <c r="G30" s="108"/>
      <c r="H30" s="108"/>
      <c r="I30" s="108"/>
      <c r="J30" s="108"/>
      <c r="K30" s="108"/>
      <c r="L30" s="108"/>
      <c r="M30" s="108"/>
      <c r="N30" s="108"/>
      <c r="O30" s="108"/>
      <c r="P30" s="108"/>
      <c r="Q30" s="108"/>
      <c r="R30" s="108"/>
      <c r="S30" s="108"/>
      <c r="T30" s="256"/>
      <c r="U30" s="269"/>
      <c r="V30" s="268"/>
      <c r="W30" s="260"/>
      <c r="X30" s="261"/>
      <c r="Y30" s="261"/>
      <c r="Z30" s="4"/>
      <c r="AA30" s="331"/>
      <c r="AB30" s="332"/>
      <c r="AC30" s="332"/>
      <c r="AD30" s="332"/>
      <c r="AE30" s="332"/>
      <c r="AF30" s="333"/>
      <c r="AG30" s="228">
        <f t="shared" ref="AG30" si="7">W30*AA30</f>
        <v>0</v>
      </c>
      <c r="AH30" s="229"/>
      <c r="AI30" s="229"/>
      <c r="AJ30" s="229"/>
      <c r="AK30" s="229"/>
      <c r="AL30" s="229"/>
      <c r="AM30" s="229"/>
      <c r="AN30" s="229"/>
      <c r="AO30" s="230"/>
      <c r="AP30" s="355"/>
      <c r="AQ30" s="356"/>
      <c r="AR30" s="356"/>
      <c r="AS30" s="356"/>
      <c r="AT30" s="356"/>
      <c r="AU30" s="356"/>
      <c r="AV30" s="356"/>
      <c r="AW30" s="356"/>
      <c r="AX30" s="356"/>
      <c r="AY30" s="356"/>
      <c r="AZ30" s="356"/>
      <c r="BA30" s="356"/>
      <c r="BB30" s="356"/>
      <c r="BC30" s="356"/>
      <c r="BD30" s="356"/>
      <c r="BE30" s="356"/>
      <c r="BF30" s="357"/>
      <c r="BK30" s="244"/>
      <c r="BL30" s="244"/>
      <c r="BM30" s="244"/>
      <c r="BN30" s="244"/>
      <c r="BO30" s="244"/>
      <c r="BP30" s="244"/>
      <c r="BQ30" s="244"/>
      <c r="BR30" s="244"/>
      <c r="BS30" s="244"/>
    </row>
    <row r="31" spans="2:71" ht="9.9499999999999993" customHeight="1" x14ac:dyDescent="0.4">
      <c r="B31" s="252"/>
      <c r="C31" s="253"/>
      <c r="D31" s="253"/>
      <c r="E31" s="255"/>
      <c r="F31" s="110"/>
      <c r="G31" s="111"/>
      <c r="H31" s="111"/>
      <c r="I31" s="111"/>
      <c r="J31" s="111"/>
      <c r="K31" s="111"/>
      <c r="L31" s="111"/>
      <c r="M31" s="111"/>
      <c r="N31" s="111"/>
      <c r="O31" s="111"/>
      <c r="P31" s="111"/>
      <c r="Q31" s="111"/>
      <c r="R31" s="111"/>
      <c r="S31" s="111"/>
      <c r="T31" s="257"/>
      <c r="U31" s="259"/>
      <c r="V31" s="255"/>
      <c r="W31" s="262"/>
      <c r="X31" s="263"/>
      <c r="Y31" s="263"/>
      <c r="Z31" s="5"/>
      <c r="AA31" s="334"/>
      <c r="AB31" s="335"/>
      <c r="AC31" s="335"/>
      <c r="AD31" s="335"/>
      <c r="AE31" s="335"/>
      <c r="AF31" s="336"/>
      <c r="AG31" s="231"/>
      <c r="AH31" s="232"/>
      <c r="AI31" s="232"/>
      <c r="AJ31" s="232"/>
      <c r="AK31" s="232"/>
      <c r="AL31" s="232"/>
      <c r="AM31" s="232"/>
      <c r="AN31" s="232"/>
      <c r="AO31" s="233"/>
      <c r="AP31" s="355"/>
      <c r="AQ31" s="356"/>
      <c r="AR31" s="356"/>
      <c r="AS31" s="356"/>
      <c r="AT31" s="356"/>
      <c r="AU31" s="356"/>
      <c r="AV31" s="356"/>
      <c r="AW31" s="356"/>
      <c r="AX31" s="356"/>
      <c r="AY31" s="356"/>
      <c r="AZ31" s="356"/>
      <c r="BA31" s="356"/>
      <c r="BB31" s="356"/>
      <c r="BC31" s="356"/>
      <c r="BD31" s="356"/>
      <c r="BE31" s="356"/>
      <c r="BF31" s="357"/>
      <c r="BK31" s="244"/>
      <c r="BL31" s="244"/>
      <c r="BM31" s="244"/>
      <c r="BN31" s="244"/>
      <c r="BO31" s="244"/>
      <c r="BP31" s="244"/>
      <c r="BQ31" s="244"/>
      <c r="BR31" s="244"/>
      <c r="BS31" s="244"/>
    </row>
    <row r="32" spans="2:71" ht="9.9499999999999993" customHeight="1" x14ac:dyDescent="0.4">
      <c r="B32" s="266"/>
      <c r="C32" s="267"/>
      <c r="D32" s="267"/>
      <c r="E32" s="268"/>
      <c r="F32" s="107"/>
      <c r="G32" s="108"/>
      <c r="H32" s="108"/>
      <c r="I32" s="108"/>
      <c r="J32" s="108"/>
      <c r="K32" s="108"/>
      <c r="L32" s="108"/>
      <c r="M32" s="108"/>
      <c r="N32" s="108"/>
      <c r="O32" s="108"/>
      <c r="P32" s="108"/>
      <c r="Q32" s="108"/>
      <c r="R32" s="108"/>
      <c r="S32" s="108"/>
      <c r="T32" s="256"/>
      <c r="U32" s="269"/>
      <c r="V32" s="268"/>
      <c r="W32" s="260"/>
      <c r="X32" s="261"/>
      <c r="Y32" s="261"/>
      <c r="Z32" s="4"/>
      <c r="AA32" s="331"/>
      <c r="AB32" s="332"/>
      <c r="AC32" s="332"/>
      <c r="AD32" s="332"/>
      <c r="AE32" s="332"/>
      <c r="AF32" s="333"/>
      <c r="AG32" s="228">
        <f t="shared" ref="AG32" si="8">W32*AA32</f>
        <v>0</v>
      </c>
      <c r="AH32" s="229"/>
      <c r="AI32" s="229"/>
      <c r="AJ32" s="229"/>
      <c r="AK32" s="229"/>
      <c r="AL32" s="229"/>
      <c r="AM32" s="229"/>
      <c r="AN32" s="229"/>
      <c r="AO32" s="230"/>
      <c r="AP32" s="325"/>
      <c r="AQ32" s="326"/>
      <c r="AR32" s="326"/>
      <c r="AS32" s="326"/>
      <c r="AT32" s="326"/>
      <c r="AU32" s="326"/>
      <c r="AV32" s="326"/>
      <c r="AW32" s="326"/>
      <c r="AX32" s="326"/>
      <c r="AY32" s="326"/>
      <c r="AZ32" s="326"/>
      <c r="BA32" s="326"/>
      <c r="BB32" s="326"/>
      <c r="BC32" s="326"/>
      <c r="BD32" s="326"/>
      <c r="BE32" s="326"/>
      <c r="BF32" s="327"/>
    </row>
    <row r="33" spans="2:58" ht="9.9499999999999993" customHeight="1" x14ac:dyDescent="0.4">
      <c r="B33" s="252"/>
      <c r="C33" s="253"/>
      <c r="D33" s="253"/>
      <c r="E33" s="255"/>
      <c r="F33" s="110"/>
      <c r="G33" s="111"/>
      <c r="H33" s="111"/>
      <c r="I33" s="111"/>
      <c r="J33" s="111"/>
      <c r="K33" s="111"/>
      <c r="L33" s="111"/>
      <c r="M33" s="111"/>
      <c r="N33" s="111"/>
      <c r="O33" s="111"/>
      <c r="P33" s="111"/>
      <c r="Q33" s="111"/>
      <c r="R33" s="111"/>
      <c r="S33" s="111"/>
      <c r="T33" s="257"/>
      <c r="U33" s="259"/>
      <c r="V33" s="255"/>
      <c r="W33" s="262"/>
      <c r="X33" s="263"/>
      <c r="Y33" s="263"/>
      <c r="Z33" s="5"/>
      <c r="AA33" s="334"/>
      <c r="AB33" s="335"/>
      <c r="AC33" s="335"/>
      <c r="AD33" s="335"/>
      <c r="AE33" s="335"/>
      <c r="AF33" s="336"/>
      <c r="AG33" s="231"/>
      <c r="AH33" s="232"/>
      <c r="AI33" s="232"/>
      <c r="AJ33" s="232"/>
      <c r="AK33" s="232"/>
      <c r="AL33" s="232"/>
      <c r="AM33" s="232"/>
      <c r="AN33" s="232"/>
      <c r="AO33" s="233"/>
      <c r="AP33" s="355"/>
      <c r="AQ33" s="356"/>
      <c r="AR33" s="356"/>
      <c r="AS33" s="356"/>
      <c r="AT33" s="356"/>
      <c r="AU33" s="356"/>
      <c r="AV33" s="356"/>
      <c r="AW33" s="356"/>
      <c r="AX33" s="356"/>
      <c r="AY33" s="356"/>
      <c r="AZ33" s="356"/>
      <c r="BA33" s="356"/>
      <c r="BB33" s="356"/>
      <c r="BC33" s="356"/>
      <c r="BD33" s="356"/>
      <c r="BE33" s="356"/>
      <c r="BF33" s="357"/>
    </row>
    <row r="34" spans="2:58" ht="9.9499999999999993" customHeight="1" x14ac:dyDescent="0.4">
      <c r="B34" s="266"/>
      <c r="C34" s="267"/>
      <c r="D34" s="267"/>
      <c r="E34" s="268"/>
      <c r="F34" s="107"/>
      <c r="G34" s="108"/>
      <c r="H34" s="108"/>
      <c r="I34" s="108"/>
      <c r="J34" s="108"/>
      <c r="K34" s="108"/>
      <c r="L34" s="108"/>
      <c r="M34" s="108"/>
      <c r="N34" s="108"/>
      <c r="O34" s="108"/>
      <c r="P34" s="108"/>
      <c r="Q34" s="108"/>
      <c r="R34" s="108"/>
      <c r="S34" s="108"/>
      <c r="T34" s="256"/>
      <c r="U34" s="269"/>
      <c r="V34" s="268"/>
      <c r="W34" s="260"/>
      <c r="X34" s="261"/>
      <c r="Y34" s="261"/>
      <c r="Z34" s="4"/>
      <c r="AA34" s="331"/>
      <c r="AB34" s="332"/>
      <c r="AC34" s="332"/>
      <c r="AD34" s="332"/>
      <c r="AE34" s="332"/>
      <c r="AF34" s="333"/>
      <c r="AG34" s="228">
        <f t="shared" ref="AG34" si="9">W34*AA34</f>
        <v>0</v>
      </c>
      <c r="AH34" s="229"/>
      <c r="AI34" s="229"/>
      <c r="AJ34" s="229"/>
      <c r="AK34" s="229"/>
      <c r="AL34" s="229"/>
      <c r="AM34" s="229"/>
      <c r="AN34" s="229"/>
      <c r="AO34" s="230"/>
      <c r="AP34" s="325"/>
      <c r="AQ34" s="326"/>
      <c r="AR34" s="326"/>
      <c r="AS34" s="326"/>
      <c r="AT34" s="326"/>
      <c r="AU34" s="326"/>
      <c r="AV34" s="326"/>
      <c r="AW34" s="326"/>
      <c r="AX34" s="326"/>
      <c r="AY34" s="326"/>
      <c r="AZ34" s="326"/>
      <c r="BA34" s="326"/>
      <c r="BB34" s="326"/>
      <c r="BC34" s="326"/>
      <c r="BD34" s="326"/>
      <c r="BE34" s="326"/>
      <c r="BF34" s="327"/>
    </row>
    <row r="35" spans="2:58" ht="9.9499999999999993" customHeight="1" x14ac:dyDescent="0.4">
      <c r="B35" s="252"/>
      <c r="C35" s="253"/>
      <c r="D35" s="253"/>
      <c r="E35" s="255"/>
      <c r="F35" s="110"/>
      <c r="G35" s="111"/>
      <c r="H35" s="111"/>
      <c r="I35" s="111"/>
      <c r="J35" s="111"/>
      <c r="K35" s="111"/>
      <c r="L35" s="111"/>
      <c r="M35" s="111"/>
      <c r="N35" s="111"/>
      <c r="O35" s="111"/>
      <c r="P35" s="111"/>
      <c r="Q35" s="111"/>
      <c r="R35" s="111"/>
      <c r="S35" s="111"/>
      <c r="T35" s="257"/>
      <c r="U35" s="259"/>
      <c r="V35" s="255"/>
      <c r="W35" s="262"/>
      <c r="X35" s="263"/>
      <c r="Y35" s="263"/>
      <c r="Z35" s="5"/>
      <c r="AA35" s="334"/>
      <c r="AB35" s="335"/>
      <c r="AC35" s="335"/>
      <c r="AD35" s="335"/>
      <c r="AE35" s="335"/>
      <c r="AF35" s="336"/>
      <c r="AG35" s="231"/>
      <c r="AH35" s="232"/>
      <c r="AI35" s="232"/>
      <c r="AJ35" s="232"/>
      <c r="AK35" s="232"/>
      <c r="AL35" s="232"/>
      <c r="AM35" s="232"/>
      <c r="AN35" s="232"/>
      <c r="AO35" s="233"/>
      <c r="AP35" s="328"/>
      <c r="AQ35" s="329"/>
      <c r="AR35" s="329"/>
      <c r="AS35" s="329"/>
      <c r="AT35" s="329"/>
      <c r="AU35" s="329"/>
      <c r="AV35" s="329"/>
      <c r="AW35" s="329"/>
      <c r="AX35" s="329"/>
      <c r="AY35" s="329"/>
      <c r="AZ35" s="329"/>
      <c r="BA35" s="329"/>
      <c r="BB35" s="329"/>
      <c r="BC35" s="329"/>
      <c r="BD35" s="329"/>
      <c r="BE35" s="329"/>
      <c r="BF35" s="330"/>
    </row>
    <row r="36" spans="2:58" ht="9.9499999999999993" customHeight="1" x14ac:dyDescent="0.4">
      <c r="B36" s="266"/>
      <c r="C36" s="267"/>
      <c r="D36" s="267"/>
      <c r="E36" s="268"/>
      <c r="F36" s="107"/>
      <c r="G36" s="108"/>
      <c r="H36" s="108"/>
      <c r="I36" s="108"/>
      <c r="J36" s="108"/>
      <c r="K36" s="108"/>
      <c r="L36" s="108"/>
      <c r="M36" s="108"/>
      <c r="N36" s="108"/>
      <c r="O36" s="108"/>
      <c r="P36" s="108"/>
      <c r="Q36" s="108"/>
      <c r="R36" s="108"/>
      <c r="S36" s="108"/>
      <c r="T36" s="256"/>
      <c r="U36" s="269"/>
      <c r="V36" s="268"/>
      <c r="W36" s="260"/>
      <c r="X36" s="261"/>
      <c r="Y36" s="261"/>
      <c r="Z36" s="4"/>
      <c r="AA36" s="331"/>
      <c r="AB36" s="332"/>
      <c r="AC36" s="332"/>
      <c r="AD36" s="332"/>
      <c r="AE36" s="332"/>
      <c r="AF36" s="333"/>
      <c r="AG36" s="228">
        <f t="shared" ref="AG36" si="10">W36*AA36</f>
        <v>0</v>
      </c>
      <c r="AH36" s="229"/>
      <c r="AI36" s="229"/>
      <c r="AJ36" s="229"/>
      <c r="AK36" s="229"/>
      <c r="AL36" s="229"/>
      <c r="AM36" s="229"/>
      <c r="AN36" s="229"/>
      <c r="AO36" s="230"/>
      <c r="AP36" s="325"/>
      <c r="AQ36" s="326"/>
      <c r="AR36" s="326"/>
      <c r="AS36" s="326"/>
      <c r="AT36" s="326"/>
      <c r="AU36" s="326"/>
      <c r="AV36" s="326"/>
      <c r="AW36" s="326"/>
      <c r="AX36" s="326"/>
      <c r="AY36" s="326"/>
      <c r="AZ36" s="326"/>
      <c r="BA36" s="326"/>
      <c r="BB36" s="326"/>
      <c r="BC36" s="326"/>
      <c r="BD36" s="326"/>
      <c r="BE36" s="326"/>
      <c r="BF36" s="327"/>
    </row>
    <row r="37" spans="2:58" ht="9.9499999999999993" customHeight="1" x14ac:dyDescent="0.4">
      <c r="B37" s="252"/>
      <c r="C37" s="253"/>
      <c r="D37" s="253"/>
      <c r="E37" s="255"/>
      <c r="F37" s="110"/>
      <c r="G37" s="111"/>
      <c r="H37" s="111"/>
      <c r="I37" s="111"/>
      <c r="J37" s="111"/>
      <c r="K37" s="111"/>
      <c r="L37" s="111"/>
      <c r="M37" s="111"/>
      <c r="N37" s="111"/>
      <c r="O37" s="111"/>
      <c r="P37" s="111"/>
      <c r="Q37" s="111"/>
      <c r="R37" s="111"/>
      <c r="S37" s="111"/>
      <c r="T37" s="257"/>
      <c r="U37" s="259"/>
      <c r="V37" s="255"/>
      <c r="W37" s="262"/>
      <c r="X37" s="263"/>
      <c r="Y37" s="263"/>
      <c r="Z37" s="5"/>
      <c r="AA37" s="334"/>
      <c r="AB37" s="335"/>
      <c r="AC37" s="335"/>
      <c r="AD37" s="335"/>
      <c r="AE37" s="335"/>
      <c r="AF37" s="336"/>
      <c r="AG37" s="231"/>
      <c r="AH37" s="232"/>
      <c r="AI37" s="232"/>
      <c r="AJ37" s="232"/>
      <c r="AK37" s="232"/>
      <c r="AL37" s="232"/>
      <c r="AM37" s="232"/>
      <c r="AN37" s="232"/>
      <c r="AO37" s="233"/>
      <c r="AP37" s="328"/>
      <c r="AQ37" s="329"/>
      <c r="AR37" s="329"/>
      <c r="AS37" s="329"/>
      <c r="AT37" s="329"/>
      <c r="AU37" s="329"/>
      <c r="AV37" s="329"/>
      <c r="AW37" s="329"/>
      <c r="AX37" s="329"/>
      <c r="AY37" s="329"/>
      <c r="AZ37" s="329"/>
      <c r="BA37" s="329"/>
      <c r="BB37" s="329"/>
      <c r="BC37" s="329"/>
      <c r="BD37" s="329"/>
      <c r="BE37" s="329"/>
      <c r="BF37" s="330"/>
    </row>
    <row r="38" spans="2:58" ht="9.9499999999999993" customHeight="1" x14ac:dyDescent="0.4">
      <c r="B38" s="266"/>
      <c r="C38" s="267"/>
      <c r="D38" s="267"/>
      <c r="E38" s="268"/>
      <c r="F38" s="107"/>
      <c r="G38" s="108"/>
      <c r="H38" s="108"/>
      <c r="I38" s="108"/>
      <c r="J38" s="108"/>
      <c r="K38" s="108"/>
      <c r="L38" s="108"/>
      <c r="M38" s="108"/>
      <c r="N38" s="108"/>
      <c r="O38" s="108"/>
      <c r="P38" s="108"/>
      <c r="Q38" s="108"/>
      <c r="R38" s="108"/>
      <c r="S38" s="108"/>
      <c r="T38" s="256"/>
      <c r="U38" s="269"/>
      <c r="V38" s="268"/>
      <c r="W38" s="260"/>
      <c r="X38" s="261"/>
      <c r="Y38" s="261"/>
      <c r="Z38" s="4"/>
      <c r="AA38" s="331"/>
      <c r="AB38" s="332"/>
      <c r="AC38" s="332"/>
      <c r="AD38" s="332"/>
      <c r="AE38" s="332"/>
      <c r="AF38" s="333"/>
      <c r="AG38" s="228">
        <f t="shared" ref="AG38" si="11">W38*AA38</f>
        <v>0</v>
      </c>
      <c r="AH38" s="229"/>
      <c r="AI38" s="229"/>
      <c r="AJ38" s="229"/>
      <c r="AK38" s="229"/>
      <c r="AL38" s="229"/>
      <c r="AM38" s="229"/>
      <c r="AN38" s="229"/>
      <c r="AO38" s="230"/>
      <c r="AP38" s="325"/>
      <c r="AQ38" s="326"/>
      <c r="AR38" s="326"/>
      <c r="AS38" s="326"/>
      <c r="AT38" s="326"/>
      <c r="AU38" s="326"/>
      <c r="AV38" s="326"/>
      <c r="AW38" s="326"/>
      <c r="AX38" s="326"/>
      <c r="AY38" s="326"/>
      <c r="AZ38" s="326"/>
      <c r="BA38" s="326"/>
      <c r="BB38" s="326"/>
      <c r="BC38" s="326"/>
      <c r="BD38" s="326"/>
      <c r="BE38" s="326"/>
      <c r="BF38" s="327"/>
    </row>
    <row r="39" spans="2:58" ht="9.9499999999999993" customHeight="1" x14ac:dyDescent="0.4">
      <c r="B39" s="252"/>
      <c r="C39" s="253"/>
      <c r="D39" s="253"/>
      <c r="E39" s="255"/>
      <c r="F39" s="110"/>
      <c r="G39" s="111"/>
      <c r="H39" s="111"/>
      <c r="I39" s="111"/>
      <c r="J39" s="111"/>
      <c r="K39" s="111"/>
      <c r="L39" s="111"/>
      <c r="M39" s="111"/>
      <c r="N39" s="111"/>
      <c r="O39" s="111"/>
      <c r="P39" s="111"/>
      <c r="Q39" s="111"/>
      <c r="R39" s="111"/>
      <c r="S39" s="111"/>
      <c r="T39" s="257"/>
      <c r="U39" s="259"/>
      <c r="V39" s="255"/>
      <c r="W39" s="262"/>
      <c r="X39" s="263"/>
      <c r="Y39" s="263"/>
      <c r="Z39" s="5"/>
      <c r="AA39" s="334"/>
      <c r="AB39" s="335"/>
      <c r="AC39" s="335"/>
      <c r="AD39" s="335"/>
      <c r="AE39" s="335"/>
      <c r="AF39" s="336"/>
      <c r="AG39" s="231"/>
      <c r="AH39" s="232"/>
      <c r="AI39" s="232"/>
      <c r="AJ39" s="232"/>
      <c r="AK39" s="232"/>
      <c r="AL39" s="232"/>
      <c r="AM39" s="232"/>
      <c r="AN39" s="232"/>
      <c r="AO39" s="233"/>
      <c r="AP39" s="328"/>
      <c r="AQ39" s="329"/>
      <c r="AR39" s="329"/>
      <c r="AS39" s="329"/>
      <c r="AT39" s="329"/>
      <c r="AU39" s="329"/>
      <c r="AV39" s="329"/>
      <c r="AW39" s="329"/>
      <c r="AX39" s="329"/>
      <c r="AY39" s="329"/>
      <c r="AZ39" s="329"/>
      <c r="BA39" s="329"/>
      <c r="BB39" s="329"/>
      <c r="BC39" s="329"/>
      <c r="BD39" s="329"/>
      <c r="BE39" s="329"/>
      <c r="BF39" s="330"/>
    </row>
    <row r="40" spans="2:58" ht="9.9499999999999993" customHeight="1" x14ac:dyDescent="0.4">
      <c r="B40" s="266"/>
      <c r="C40" s="267"/>
      <c r="D40" s="267"/>
      <c r="E40" s="268"/>
      <c r="F40" s="107"/>
      <c r="G40" s="108"/>
      <c r="H40" s="108"/>
      <c r="I40" s="108"/>
      <c r="J40" s="108"/>
      <c r="K40" s="108"/>
      <c r="L40" s="108"/>
      <c r="M40" s="108"/>
      <c r="N40" s="108"/>
      <c r="O40" s="108"/>
      <c r="P40" s="108"/>
      <c r="Q40" s="108"/>
      <c r="R40" s="108"/>
      <c r="S40" s="108"/>
      <c r="T40" s="256"/>
      <c r="U40" s="269"/>
      <c r="V40" s="268"/>
      <c r="W40" s="260"/>
      <c r="X40" s="261"/>
      <c r="Y40" s="261"/>
      <c r="Z40" s="4"/>
      <c r="AA40" s="331"/>
      <c r="AB40" s="332"/>
      <c r="AC40" s="332"/>
      <c r="AD40" s="332"/>
      <c r="AE40" s="332"/>
      <c r="AF40" s="333"/>
      <c r="AG40" s="228">
        <f t="shared" ref="AG40" si="12">W40*AA40</f>
        <v>0</v>
      </c>
      <c r="AH40" s="229"/>
      <c r="AI40" s="229"/>
      <c r="AJ40" s="229"/>
      <c r="AK40" s="229"/>
      <c r="AL40" s="229"/>
      <c r="AM40" s="229"/>
      <c r="AN40" s="229"/>
      <c r="AO40" s="230"/>
      <c r="AP40" s="325"/>
      <c r="AQ40" s="326"/>
      <c r="AR40" s="326"/>
      <c r="AS40" s="326"/>
      <c r="AT40" s="326"/>
      <c r="AU40" s="326"/>
      <c r="AV40" s="326"/>
      <c r="AW40" s="326"/>
      <c r="AX40" s="326"/>
      <c r="AY40" s="326"/>
      <c r="AZ40" s="326"/>
      <c r="BA40" s="326"/>
      <c r="BB40" s="326"/>
      <c r="BC40" s="326"/>
      <c r="BD40" s="326"/>
      <c r="BE40" s="326"/>
      <c r="BF40" s="327"/>
    </row>
    <row r="41" spans="2:58" ht="9.9499999999999993" customHeight="1" x14ac:dyDescent="0.4">
      <c r="B41" s="252"/>
      <c r="C41" s="253"/>
      <c r="D41" s="253"/>
      <c r="E41" s="255"/>
      <c r="F41" s="110"/>
      <c r="G41" s="111"/>
      <c r="H41" s="111"/>
      <c r="I41" s="111"/>
      <c r="J41" s="111"/>
      <c r="K41" s="111"/>
      <c r="L41" s="111"/>
      <c r="M41" s="111"/>
      <c r="N41" s="111"/>
      <c r="O41" s="111"/>
      <c r="P41" s="111"/>
      <c r="Q41" s="111"/>
      <c r="R41" s="111"/>
      <c r="S41" s="111"/>
      <c r="T41" s="257"/>
      <c r="U41" s="259"/>
      <c r="V41" s="255"/>
      <c r="W41" s="262"/>
      <c r="X41" s="263"/>
      <c r="Y41" s="263"/>
      <c r="Z41" s="5"/>
      <c r="AA41" s="334"/>
      <c r="AB41" s="335"/>
      <c r="AC41" s="335"/>
      <c r="AD41" s="335"/>
      <c r="AE41" s="335"/>
      <c r="AF41" s="336"/>
      <c r="AG41" s="231"/>
      <c r="AH41" s="232"/>
      <c r="AI41" s="232"/>
      <c r="AJ41" s="232"/>
      <c r="AK41" s="232"/>
      <c r="AL41" s="232"/>
      <c r="AM41" s="232"/>
      <c r="AN41" s="232"/>
      <c r="AO41" s="233"/>
      <c r="AP41" s="328"/>
      <c r="AQ41" s="329"/>
      <c r="AR41" s="329"/>
      <c r="AS41" s="329"/>
      <c r="AT41" s="329"/>
      <c r="AU41" s="329"/>
      <c r="AV41" s="329"/>
      <c r="AW41" s="329"/>
      <c r="AX41" s="329"/>
      <c r="AY41" s="329"/>
      <c r="AZ41" s="329"/>
      <c r="BA41" s="329"/>
      <c r="BB41" s="329"/>
      <c r="BC41" s="329"/>
      <c r="BD41" s="329"/>
      <c r="BE41" s="329"/>
      <c r="BF41" s="330"/>
    </row>
    <row r="42" spans="2:58" ht="9.9499999999999993" customHeight="1" x14ac:dyDescent="0.4">
      <c r="B42" s="266"/>
      <c r="C42" s="267"/>
      <c r="D42" s="267"/>
      <c r="E42" s="268"/>
      <c r="F42" s="107"/>
      <c r="G42" s="108"/>
      <c r="H42" s="108"/>
      <c r="I42" s="108"/>
      <c r="J42" s="108"/>
      <c r="K42" s="108"/>
      <c r="L42" s="108"/>
      <c r="M42" s="108"/>
      <c r="N42" s="108"/>
      <c r="O42" s="108"/>
      <c r="P42" s="108"/>
      <c r="Q42" s="108"/>
      <c r="R42" s="108"/>
      <c r="S42" s="108"/>
      <c r="T42" s="256"/>
      <c r="U42" s="269"/>
      <c r="V42" s="268"/>
      <c r="W42" s="260"/>
      <c r="X42" s="261"/>
      <c r="Y42" s="261"/>
      <c r="Z42" s="4"/>
      <c r="AA42" s="331"/>
      <c r="AB42" s="332"/>
      <c r="AC42" s="332"/>
      <c r="AD42" s="332"/>
      <c r="AE42" s="332"/>
      <c r="AF42" s="333"/>
      <c r="AG42" s="228">
        <f t="shared" ref="AG42" si="13">W42*AA42</f>
        <v>0</v>
      </c>
      <c r="AH42" s="229"/>
      <c r="AI42" s="229"/>
      <c r="AJ42" s="229"/>
      <c r="AK42" s="229"/>
      <c r="AL42" s="229"/>
      <c r="AM42" s="229"/>
      <c r="AN42" s="229"/>
      <c r="AO42" s="230"/>
      <c r="AP42" s="325"/>
      <c r="AQ42" s="326"/>
      <c r="AR42" s="326"/>
      <c r="AS42" s="326"/>
      <c r="AT42" s="326"/>
      <c r="AU42" s="326"/>
      <c r="AV42" s="326"/>
      <c r="AW42" s="326"/>
      <c r="AX42" s="326"/>
      <c r="AY42" s="326"/>
      <c r="AZ42" s="326"/>
      <c r="BA42" s="326"/>
      <c r="BB42" s="326"/>
      <c r="BC42" s="326"/>
      <c r="BD42" s="326"/>
      <c r="BE42" s="326"/>
      <c r="BF42" s="327"/>
    </row>
    <row r="43" spans="2:58" ht="9.9499999999999993" customHeight="1" x14ac:dyDescent="0.4">
      <c r="B43" s="252"/>
      <c r="C43" s="253"/>
      <c r="D43" s="253"/>
      <c r="E43" s="255"/>
      <c r="F43" s="110"/>
      <c r="G43" s="111"/>
      <c r="H43" s="111"/>
      <c r="I43" s="111"/>
      <c r="J43" s="111"/>
      <c r="K43" s="111"/>
      <c r="L43" s="111"/>
      <c r="M43" s="111"/>
      <c r="N43" s="111"/>
      <c r="O43" s="111"/>
      <c r="P43" s="111"/>
      <c r="Q43" s="111"/>
      <c r="R43" s="111"/>
      <c r="S43" s="111"/>
      <c r="T43" s="257"/>
      <c r="U43" s="259"/>
      <c r="V43" s="255"/>
      <c r="W43" s="262"/>
      <c r="X43" s="263"/>
      <c r="Y43" s="263"/>
      <c r="Z43" s="5"/>
      <c r="AA43" s="334"/>
      <c r="AB43" s="335"/>
      <c r="AC43" s="335"/>
      <c r="AD43" s="335"/>
      <c r="AE43" s="335"/>
      <c r="AF43" s="336"/>
      <c r="AG43" s="231"/>
      <c r="AH43" s="232"/>
      <c r="AI43" s="232"/>
      <c r="AJ43" s="232"/>
      <c r="AK43" s="232"/>
      <c r="AL43" s="232"/>
      <c r="AM43" s="232"/>
      <c r="AN43" s="232"/>
      <c r="AO43" s="233"/>
      <c r="AP43" s="328"/>
      <c r="AQ43" s="329"/>
      <c r="AR43" s="329"/>
      <c r="AS43" s="329"/>
      <c r="AT43" s="329"/>
      <c r="AU43" s="329"/>
      <c r="AV43" s="329"/>
      <c r="AW43" s="329"/>
      <c r="AX43" s="329"/>
      <c r="AY43" s="329"/>
      <c r="AZ43" s="329"/>
      <c r="BA43" s="329"/>
      <c r="BB43" s="329"/>
      <c r="BC43" s="329"/>
      <c r="BD43" s="329"/>
      <c r="BE43" s="329"/>
      <c r="BF43" s="330"/>
    </row>
    <row r="44" spans="2:58" ht="9.9499999999999993" customHeight="1" x14ac:dyDescent="0.4">
      <c r="B44" s="266"/>
      <c r="C44" s="267"/>
      <c r="D44" s="267"/>
      <c r="E44" s="268"/>
      <c r="F44" s="107"/>
      <c r="G44" s="108"/>
      <c r="H44" s="108"/>
      <c r="I44" s="108"/>
      <c r="J44" s="108"/>
      <c r="K44" s="108"/>
      <c r="L44" s="108"/>
      <c r="M44" s="108"/>
      <c r="N44" s="108"/>
      <c r="O44" s="108"/>
      <c r="P44" s="108"/>
      <c r="Q44" s="108"/>
      <c r="R44" s="108"/>
      <c r="S44" s="108"/>
      <c r="T44" s="256"/>
      <c r="U44" s="269"/>
      <c r="V44" s="268"/>
      <c r="W44" s="260"/>
      <c r="X44" s="261"/>
      <c r="Y44" s="261"/>
      <c r="Z44" s="4"/>
      <c r="AA44" s="331"/>
      <c r="AB44" s="332"/>
      <c r="AC44" s="332"/>
      <c r="AD44" s="332"/>
      <c r="AE44" s="332"/>
      <c r="AF44" s="333"/>
      <c r="AG44" s="228">
        <f t="shared" ref="AG44" si="14">W44*AA44</f>
        <v>0</v>
      </c>
      <c r="AH44" s="229"/>
      <c r="AI44" s="229"/>
      <c r="AJ44" s="229"/>
      <c r="AK44" s="229"/>
      <c r="AL44" s="229"/>
      <c r="AM44" s="229"/>
      <c r="AN44" s="229"/>
      <c r="AO44" s="230"/>
      <c r="AP44" s="325"/>
      <c r="AQ44" s="326"/>
      <c r="AR44" s="326"/>
      <c r="AS44" s="326"/>
      <c r="AT44" s="326"/>
      <c r="AU44" s="326"/>
      <c r="AV44" s="326"/>
      <c r="AW44" s="326"/>
      <c r="AX44" s="326"/>
      <c r="AY44" s="326"/>
      <c r="AZ44" s="326"/>
      <c r="BA44" s="326"/>
      <c r="BB44" s="326"/>
      <c r="BC44" s="326"/>
      <c r="BD44" s="326"/>
      <c r="BE44" s="326"/>
      <c r="BF44" s="327"/>
    </row>
    <row r="45" spans="2:58" ht="9.9499999999999993" customHeight="1" x14ac:dyDescent="0.4">
      <c r="B45" s="252"/>
      <c r="C45" s="253"/>
      <c r="D45" s="253"/>
      <c r="E45" s="255"/>
      <c r="F45" s="110"/>
      <c r="G45" s="111"/>
      <c r="H45" s="111"/>
      <c r="I45" s="111"/>
      <c r="J45" s="111"/>
      <c r="K45" s="111"/>
      <c r="L45" s="111"/>
      <c r="M45" s="111"/>
      <c r="N45" s="111"/>
      <c r="O45" s="111"/>
      <c r="P45" s="111"/>
      <c r="Q45" s="111"/>
      <c r="R45" s="111"/>
      <c r="S45" s="111"/>
      <c r="T45" s="257"/>
      <c r="U45" s="259"/>
      <c r="V45" s="255"/>
      <c r="W45" s="262"/>
      <c r="X45" s="263"/>
      <c r="Y45" s="263"/>
      <c r="Z45" s="5"/>
      <c r="AA45" s="334"/>
      <c r="AB45" s="335"/>
      <c r="AC45" s="335"/>
      <c r="AD45" s="335"/>
      <c r="AE45" s="335"/>
      <c r="AF45" s="336"/>
      <c r="AG45" s="231"/>
      <c r="AH45" s="232"/>
      <c r="AI45" s="232"/>
      <c r="AJ45" s="232"/>
      <c r="AK45" s="232"/>
      <c r="AL45" s="232"/>
      <c r="AM45" s="232"/>
      <c r="AN45" s="232"/>
      <c r="AO45" s="233"/>
      <c r="AP45" s="328"/>
      <c r="AQ45" s="329"/>
      <c r="AR45" s="329"/>
      <c r="AS45" s="329"/>
      <c r="AT45" s="329"/>
      <c r="AU45" s="329"/>
      <c r="AV45" s="329"/>
      <c r="AW45" s="329"/>
      <c r="AX45" s="329"/>
      <c r="AY45" s="329"/>
      <c r="AZ45" s="329"/>
      <c r="BA45" s="329"/>
      <c r="BB45" s="329"/>
      <c r="BC45" s="329"/>
      <c r="BD45" s="329"/>
      <c r="BE45" s="329"/>
      <c r="BF45" s="330"/>
    </row>
    <row r="46" spans="2:58" ht="9.9499999999999993" customHeight="1" x14ac:dyDescent="0.4">
      <c r="B46" s="251"/>
      <c r="C46" s="191"/>
      <c r="D46" s="191"/>
      <c r="E46" s="254"/>
      <c r="F46" s="107"/>
      <c r="G46" s="108"/>
      <c r="H46" s="108"/>
      <c r="I46" s="108"/>
      <c r="J46" s="108"/>
      <c r="K46" s="108"/>
      <c r="L46" s="108"/>
      <c r="M46" s="108"/>
      <c r="N46" s="108"/>
      <c r="O46" s="108"/>
      <c r="P46" s="108"/>
      <c r="Q46" s="108"/>
      <c r="R46" s="108"/>
      <c r="S46" s="108"/>
      <c r="T46" s="256"/>
      <c r="U46" s="258"/>
      <c r="V46" s="254"/>
      <c r="W46" s="260"/>
      <c r="X46" s="261"/>
      <c r="Y46" s="261"/>
      <c r="Z46" s="4"/>
      <c r="AA46" s="331"/>
      <c r="AB46" s="332"/>
      <c r="AC46" s="332"/>
      <c r="AD46" s="332"/>
      <c r="AE46" s="332"/>
      <c r="AF46" s="333"/>
      <c r="AG46" s="228">
        <f>W46*AA46</f>
        <v>0</v>
      </c>
      <c r="AH46" s="229"/>
      <c r="AI46" s="229"/>
      <c r="AJ46" s="229"/>
      <c r="AK46" s="229"/>
      <c r="AL46" s="229"/>
      <c r="AM46" s="229"/>
      <c r="AN46" s="229"/>
      <c r="AO46" s="230"/>
      <c r="AP46" s="355"/>
      <c r="AQ46" s="356"/>
      <c r="AR46" s="356"/>
      <c r="AS46" s="356"/>
      <c r="AT46" s="356"/>
      <c r="AU46" s="356"/>
      <c r="AV46" s="356"/>
      <c r="AW46" s="356"/>
      <c r="AX46" s="356"/>
      <c r="AY46" s="356"/>
      <c r="AZ46" s="356"/>
      <c r="BA46" s="356"/>
      <c r="BB46" s="356"/>
      <c r="BC46" s="356"/>
      <c r="BD46" s="356"/>
      <c r="BE46" s="356"/>
      <c r="BF46" s="357"/>
    </row>
    <row r="47" spans="2:58" ht="9.9499999999999993" customHeight="1" x14ac:dyDescent="0.4">
      <c r="B47" s="252"/>
      <c r="C47" s="253"/>
      <c r="D47" s="253"/>
      <c r="E47" s="255"/>
      <c r="F47" s="110"/>
      <c r="G47" s="111"/>
      <c r="H47" s="111"/>
      <c r="I47" s="111"/>
      <c r="J47" s="111"/>
      <c r="K47" s="111"/>
      <c r="L47" s="111"/>
      <c r="M47" s="111"/>
      <c r="N47" s="111"/>
      <c r="O47" s="111"/>
      <c r="P47" s="111"/>
      <c r="Q47" s="111"/>
      <c r="R47" s="111"/>
      <c r="S47" s="111"/>
      <c r="T47" s="257"/>
      <c r="U47" s="259"/>
      <c r="V47" s="255"/>
      <c r="W47" s="262"/>
      <c r="X47" s="263"/>
      <c r="Y47" s="263"/>
      <c r="Z47" s="5"/>
      <c r="AA47" s="334"/>
      <c r="AB47" s="335"/>
      <c r="AC47" s="335"/>
      <c r="AD47" s="335"/>
      <c r="AE47" s="335"/>
      <c r="AF47" s="336"/>
      <c r="AG47" s="231"/>
      <c r="AH47" s="232"/>
      <c r="AI47" s="232"/>
      <c r="AJ47" s="232"/>
      <c r="AK47" s="232"/>
      <c r="AL47" s="232"/>
      <c r="AM47" s="232"/>
      <c r="AN47" s="232"/>
      <c r="AO47" s="233"/>
      <c r="AP47" s="355"/>
      <c r="AQ47" s="356"/>
      <c r="AR47" s="356"/>
      <c r="AS47" s="356"/>
      <c r="AT47" s="356"/>
      <c r="AU47" s="356"/>
      <c r="AV47" s="356"/>
      <c r="AW47" s="356"/>
      <c r="AX47" s="356"/>
      <c r="AY47" s="356"/>
      <c r="AZ47" s="356"/>
      <c r="BA47" s="356"/>
      <c r="BB47" s="356"/>
      <c r="BC47" s="356"/>
      <c r="BD47" s="356"/>
      <c r="BE47" s="356"/>
      <c r="BF47" s="357"/>
    </row>
    <row r="48" spans="2:58" ht="9.9499999999999993" customHeight="1" x14ac:dyDescent="0.4">
      <c r="B48" s="234" t="s">
        <v>14</v>
      </c>
      <c r="C48" s="234"/>
      <c r="D48" s="234"/>
      <c r="E48" s="235"/>
      <c r="F48" s="238" t="s">
        <v>15</v>
      </c>
      <c r="G48" s="239"/>
      <c r="H48" s="240"/>
      <c r="I48" s="238" t="s">
        <v>16</v>
      </c>
      <c r="J48" s="239"/>
      <c r="K48" s="240"/>
      <c r="L48" s="238" t="s">
        <v>17</v>
      </c>
      <c r="M48" s="239"/>
      <c r="N48" s="240"/>
      <c r="O48" s="238"/>
      <c r="P48" s="239"/>
      <c r="Q48" s="240"/>
      <c r="R48" s="244"/>
      <c r="S48" s="244"/>
      <c r="T48" s="245"/>
      <c r="U48" s="12"/>
      <c r="V48" s="13"/>
      <c r="W48" s="13"/>
      <c r="X48" s="13"/>
      <c r="Y48" s="13"/>
      <c r="Z48" s="14"/>
      <c r="AA48" s="248" t="s">
        <v>18</v>
      </c>
      <c r="AB48" s="220"/>
      <c r="AC48" s="220"/>
      <c r="AD48" s="220"/>
      <c r="AE48" s="220"/>
      <c r="AF48" s="221"/>
      <c r="AG48" s="199">
        <f>SUM(AG14:AO47)</f>
        <v>6243</v>
      </c>
      <c r="AH48" s="200"/>
      <c r="AI48" s="200"/>
      <c r="AJ48" s="200"/>
      <c r="AK48" s="200"/>
      <c r="AL48" s="200"/>
      <c r="AM48" s="200"/>
      <c r="AN48" s="200"/>
      <c r="AO48" s="201"/>
      <c r="AP48" s="208" t="s">
        <v>20</v>
      </c>
      <c r="AQ48" s="209"/>
      <c r="AR48" s="209"/>
      <c r="AS48" s="209"/>
      <c r="AT48" s="209"/>
      <c r="AU48" s="209"/>
      <c r="AV48" s="209"/>
      <c r="AW48" s="209"/>
      <c r="AX48" s="347">
        <f>AG48+AX53</f>
        <v>6867</v>
      </c>
      <c r="AY48" s="347"/>
      <c r="AZ48" s="347"/>
      <c r="BA48" s="347"/>
      <c r="BB48" s="347"/>
      <c r="BC48" s="347"/>
      <c r="BD48" s="347"/>
      <c r="BE48" s="347"/>
      <c r="BF48" s="348"/>
    </row>
    <row r="49" spans="2:58" ht="9.9499999999999993" customHeight="1" x14ac:dyDescent="0.4">
      <c r="B49" s="236"/>
      <c r="C49" s="236"/>
      <c r="D49" s="236"/>
      <c r="E49" s="237"/>
      <c r="F49" s="241"/>
      <c r="G49" s="242"/>
      <c r="H49" s="243"/>
      <c r="I49" s="241"/>
      <c r="J49" s="242"/>
      <c r="K49" s="243"/>
      <c r="L49" s="241"/>
      <c r="M49" s="242"/>
      <c r="N49" s="243"/>
      <c r="O49" s="241"/>
      <c r="P49" s="242"/>
      <c r="Q49" s="243"/>
      <c r="R49" s="244"/>
      <c r="S49" s="244"/>
      <c r="T49" s="245"/>
      <c r="U49" s="7"/>
      <c r="Z49" s="8"/>
      <c r="AA49" s="249"/>
      <c r="AB49" s="244"/>
      <c r="AC49" s="244"/>
      <c r="AD49" s="244"/>
      <c r="AE49" s="244"/>
      <c r="AF49" s="245"/>
      <c r="AG49" s="202"/>
      <c r="AH49" s="203"/>
      <c r="AI49" s="203"/>
      <c r="AJ49" s="203"/>
      <c r="AK49" s="203"/>
      <c r="AL49" s="203"/>
      <c r="AM49" s="203"/>
      <c r="AN49" s="203"/>
      <c r="AO49" s="204"/>
      <c r="AP49" s="210"/>
      <c r="AQ49" s="211"/>
      <c r="AR49" s="211"/>
      <c r="AS49" s="211"/>
      <c r="AT49" s="211"/>
      <c r="AU49" s="211"/>
      <c r="AV49" s="211"/>
      <c r="AW49" s="211"/>
      <c r="AX49" s="349"/>
      <c r="AY49" s="349"/>
      <c r="AZ49" s="349"/>
      <c r="BA49" s="349"/>
      <c r="BB49" s="349"/>
      <c r="BC49" s="349"/>
      <c r="BD49" s="349"/>
      <c r="BE49" s="349"/>
      <c r="BF49" s="350"/>
    </row>
    <row r="50" spans="2:58" ht="9.9499999999999993" customHeight="1" x14ac:dyDescent="0.4">
      <c r="B50" s="236"/>
      <c r="C50" s="236"/>
      <c r="D50" s="236"/>
      <c r="E50" s="237"/>
      <c r="F50" s="214"/>
      <c r="G50" s="215"/>
      <c r="H50" s="216"/>
      <c r="I50" s="214"/>
      <c r="J50" s="215"/>
      <c r="K50" s="216"/>
      <c r="L50" s="214"/>
      <c r="M50" s="215"/>
      <c r="N50" s="216"/>
      <c r="O50" s="214"/>
      <c r="P50" s="215"/>
      <c r="Q50" s="216"/>
      <c r="R50" s="244"/>
      <c r="S50" s="244"/>
      <c r="T50" s="245"/>
      <c r="U50" s="7"/>
      <c r="Z50" s="8"/>
      <c r="AA50" s="250"/>
      <c r="AB50" s="222"/>
      <c r="AC50" s="222"/>
      <c r="AD50" s="222"/>
      <c r="AE50" s="222"/>
      <c r="AF50" s="223"/>
      <c r="AG50" s="205"/>
      <c r="AH50" s="206"/>
      <c r="AI50" s="206"/>
      <c r="AJ50" s="206"/>
      <c r="AK50" s="206"/>
      <c r="AL50" s="206"/>
      <c r="AM50" s="206"/>
      <c r="AN50" s="206"/>
      <c r="AO50" s="207"/>
      <c r="AP50" s="212"/>
      <c r="AQ50" s="213"/>
      <c r="AR50" s="213"/>
      <c r="AS50" s="213"/>
      <c r="AT50" s="213"/>
      <c r="AU50" s="213"/>
      <c r="AV50" s="213"/>
      <c r="AW50" s="213"/>
      <c r="AX50" s="351"/>
      <c r="AY50" s="351"/>
      <c r="AZ50" s="351"/>
      <c r="BA50" s="351"/>
      <c r="BB50" s="351"/>
      <c r="BC50" s="351"/>
      <c r="BD50" s="351"/>
      <c r="BE50" s="351"/>
      <c r="BF50" s="352"/>
    </row>
    <row r="51" spans="2:58" ht="9.9499999999999993" customHeight="1" x14ac:dyDescent="0.4">
      <c r="B51" s="236"/>
      <c r="C51" s="236"/>
      <c r="D51" s="236"/>
      <c r="E51" s="237"/>
      <c r="F51" s="217"/>
      <c r="G51" s="218"/>
      <c r="H51" s="219"/>
      <c r="I51" s="217"/>
      <c r="J51" s="218"/>
      <c r="K51" s="219"/>
      <c r="L51" s="217"/>
      <c r="M51" s="218"/>
      <c r="N51" s="219"/>
      <c r="O51" s="217"/>
      <c r="P51" s="218"/>
      <c r="Q51" s="219"/>
      <c r="R51" s="244"/>
      <c r="S51" s="244"/>
      <c r="T51" s="245"/>
      <c r="U51" s="7"/>
      <c r="Z51" s="8"/>
      <c r="AA51" s="220" t="s">
        <v>25</v>
      </c>
      <c r="AB51" s="220"/>
      <c r="AC51" s="220"/>
      <c r="AD51" s="220"/>
      <c r="AE51" s="220"/>
      <c r="AF51" s="221"/>
      <c r="AG51" s="341"/>
      <c r="AH51" s="337"/>
      <c r="AI51" s="337"/>
      <c r="AJ51" s="337"/>
      <c r="AK51" s="337"/>
      <c r="AL51" s="337"/>
      <c r="AM51" s="337"/>
      <c r="AN51" s="337"/>
      <c r="AO51" s="342"/>
      <c r="AP51" s="224" t="s">
        <v>19</v>
      </c>
      <c r="AQ51" s="225"/>
      <c r="AR51" s="225"/>
      <c r="AS51" s="225"/>
      <c r="AT51" s="225"/>
      <c r="AU51" s="225"/>
      <c r="AV51" s="225"/>
      <c r="AW51" s="225"/>
      <c r="AX51" s="395"/>
      <c r="AY51" s="395"/>
      <c r="AZ51" s="395"/>
      <c r="BA51" s="395"/>
      <c r="BB51" s="395"/>
      <c r="BC51" s="395"/>
      <c r="BD51" s="395"/>
      <c r="BE51" s="395"/>
      <c r="BF51" s="396"/>
    </row>
    <row r="52" spans="2:58" ht="9.9499999999999993" customHeight="1" x14ac:dyDescent="0.4">
      <c r="B52" s="236"/>
      <c r="C52" s="236"/>
      <c r="D52" s="236"/>
      <c r="E52" s="237"/>
      <c r="F52" s="217"/>
      <c r="G52" s="218"/>
      <c r="H52" s="219"/>
      <c r="I52" s="217"/>
      <c r="J52" s="218"/>
      <c r="K52" s="219"/>
      <c r="L52" s="217"/>
      <c r="M52" s="218"/>
      <c r="N52" s="219"/>
      <c r="O52" s="217"/>
      <c r="P52" s="218"/>
      <c r="Q52" s="219"/>
      <c r="R52" s="244"/>
      <c r="S52" s="244"/>
      <c r="T52" s="245"/>
      <c r="U52" s="7"/>
      <c r="Z52" s="8"/>
      <c r="AA52" s="222"/>
      <c r="AB52" s="222"/>
      <c r="AC52" s="222"/>
      <c r="AD52" s="222"/>
      <c r="AE52" s="222"/>
      <c r="AF52" s="223"/>
      <c r="AG52" s="353"/>
      <c r="AH52" s="339"/>
      <c r="AI52" s="339"/>
      <c r="AJ52" s="339"/>
      <c r="AK52" s="339"/>
      <c r="AL52" s="339"/>
      <c r="AM52" s="339"/>
      <c r="AN52" s="339"/>
      <c r="AO52" s="354"/>
      <c r="AP52" s="226"/>
      <c r="AQ52" s="227"/>
      <c r="AR52" s="227"/>
      <c r="AS52" s="227"/>
      <c r="AT52" s="227"/>
      <c r="AU52" s="227"/>
      <c r="AV52" s="227"/>
      <c r="AW52" s="227"/>
      <c r="AX52" s="397"/>
      <c r="AY52" s="397"/>
      <c r="AZ52" s="397"/>
      <c r="BA52" s="397"/>
      <c r="BB52" s="397"/>
      <c r="BC52" s="397"/>
      <c r="BD52" s="397"/>
      <c r="BE52" s="397"/>
      <c r="BF52" s="398"/>
    </row>
    <row r="53" spans="2:58" ht="9.9499999999999993" customHeight="1" x14ac:dyDescent="0.4">
      <c r="B53" s="236"/>
      <c r="C53" s="236"/>
      <c r="D53" s="236"/>
      <c r="E53" s="237"/>
      <c r="F53" s="217"/>
      <c r="G53" s="218"/>
      <c r="H53" s="219"/>
      <c r="I53" s="217"/>
      <c r="J53" s="218"/>
      <c r="K53" s="219"/>
      <c r="L53" s="217"/>
      <c r="M53" s="218"/>
      <c r="N53" s="219"/>
      <c r="O53" s="217"/>
      <c r="P53" s="218"/>
      <c r="Q53" s="219"/>
      <c r="R53" s="244"/>
      <c r="S53" s="244"/>
      <c r="T53" s="245"/>
      <c r="U53" s="7"/>
      <c r="Z53" s="8"/>
      <c r="AA53" s="220" t="s">
        <v>23</v>
      </c>
      <c r="AB53" s="220"/>
      <c r="AC53" s="220"/>
      <c r="AD53" s="220"/>
      <c r="AE53" s="220"/>
      <c r="AF53" s="221"/>
      <c r="AG53" s="341">
        <v>6243</v>
      </c>
      <c r="AH53" s="337"/>
      <c r="AI53" s="337"/>
      <c r="AJ53" s="337"/>
      <c r="AK53" s="337"/>
      <c r="AL53" s="337"/>
      <c r="AM53" s="337"/>
      <c r="AN53" s="337"/>
      <c r="AO53" s="342"/>
      <c r="AP53" s="224" t="s">
        <v>19</v>
      </c>
      <c r="AQ53" s="225"/>
      <c r="AR53" s="225"/>
      <c r="AS53" s="225"/>
      <c r="AT53" s="225"/>
      <c r="AU53" s="225"/>
      <c r="AV53" s="225"/>
      <c r="AW53" s="225"/>
      <c r="AX53" s="395">
        <v>624</v>
      </c>
      <c r="AY53" s="395"/>
      <c r="AZ53" s="395"/>
      <c r="BA53" s="395"/>
      <c r="BB53" s="395"/>
      <c r="BC53" s="395"/>
      <c r="BD53" s="395"/>
      <c r="BE53" s="395"/>
      <c r="BF53" s="396"/>
    </row>
    <row r="54" spans="2:58" ht="9.9499999999999993" customHeight="1" x14ac:dyDescent="0.4">
      <c r="B54" s="236"/>
      <c r="C54" s="236"/>
      <c r="D54" s="236"/>
      <c r="E54" s="237"/>
      <c r="F54" s="217"/>
      <c r="G54" s="218"/>
      <c r="H54" s="219"/>
      <c r="I54" s="217"/>
      <c r="J54" s="218"/>
      <c r="K54" s="219"/>
      <c r="L54" s="217"/>
      <c r="M54" s="218"/>
      <c r="N54" s="219"/>
      <c r="O54" s="217"/>
      <c r="P54" s="218"/>
      <c r="Q54" s="219"/>
      <c r="R54" s="246"/>
      <c r="S54" s="246"/>
      <c r="T54" s="247"/>
      <c r="U54" s="9"/>
      <c r="V54" s="10"/>
      <c r="W54" s="10"/>
      <c r="X54" s="10"/>
      <c r="Y54" s="10"/>
      <c r="Z54" s="11"/>
      <c r="AA54" s="246"/>
      <c r="AB54" s="246"/>
      <c r="AC54" s="246"/>
      <c r="AD54" s="246"/>
      <c r="AE54" s="246"/>
      <c r="AF54" s="247"/>
      <c r="AG54" s="343"/>
      <c r="AH54" s="344"/>
      <c r="AI54" s="344"/>
      <c r="AJ54" s="344"/>
      <c r="AK54" s="344"/>
      <c r="AL54" s="344"/>
      <c r="AM54" s="344"/>
      <c r="AN54" s="344"/>
      <c r="AO54" s="345"/>
      <c r="AP54" s="264"/>
      <c r="AQ54" s="265"/>
      <c r="AR54" s="265"/>
      <c r="AS54" s="265"/>
      <c r="AT54" s="265"/>
      <c r="AU54" s="265"/>
      <c r="AV54" s="265"/>
      <c r="AW54" s="265"/>
      <c r="AX54" s="399"/>
      <c r="AY54" s="399"/>
      <c r="AZ54" s="399"/>
      <c r="BA54" s="399"/>
      <c r="BB54" s="399"/>
      <c r="BC54" s="399"/>
      <c r="BD54" s="399"/>
      <c r="BE54" s="399"/>
      <c r="BF54" s="400"/>
    </row>
    <row r="55" spans="2:58" ht="9.9499999999999993" customHeight="1" x14ac:dyDescent="0.4">
      <c r="B55" s="197" t="s">
        <v>24</v>
      </c>
      <c r="C55" s="197"/>
      <c r="D55" s="197"/>
      <c r="E55" s="197"/>
      <c r="F55" s="197"/>
      <c r="G55" s="197"/>
      <c r="H55" s="197"/>
      <c r="I55" s="197"/>
      <c r="J55" s="197"/>
      <c r="K55" s="197"/>
      <c r="L55" s="197"/>
      <c r="M55" s="197"/>
      <c r="N55" s="197"/>
      <c r="O55" s="197"/>
      <c r="P55" s="197"/>
      <c r="Q55" s="197"/>
      <c r="R55" s="197"/>
      <c r="S55" s="197"/>
      <c r="T55" s="197"/>
      <c r="AA55" s="198" t="s">
        <v>21</v>
      </c>
      <c r="AB55" s="198"/>
      <c r="AC55" s="198"/>
      <c r="AD55" s="198"/>
      <c r="AE55" s="198"/>
      <c r="AF55" s="198"/>
      <c r="AG55" s="198"/>
      <c r="AH55" s="198"/>
      <c r="AI55" s="198"/>
      <c r="AJ55" s="198"/>
      <c r="AK55" s="198"/>
      <c r="AL55" s="198"/>
      <c r="AM55" s="198"/>
      <c r="AN55" s="198"/>
      <c r="AO55" s="198"/>
      <c r="AV55" s="114" t="s">
        <v>22</v>
      </c>
      <c r="AW55" s="114"/>
      <c r="AX55" s="114"/>
      <c r="AY55" s="114"/>
      <c r="AZ55" s="114"/>
      <c r="BA55" s="114"/>
      <c r="BB55" s="114"/>
      <c r="BC55" s="114"/>
    </row>
    <row r="56" spans="2:58" ht="9.9499999999999993" customHeight="1" x14ac:dyDescent="0.4">
      <c r="B56" s="197"/>
      <c r="C56" s="197"/>
      <c r="D56" s="197"/>
      <c r="E56" s="197"/>
      <c r="F56" s="197"/>
      <c r="G56" s="197"/>
      <c r="H56" s="197"/>
      <c r="I56" s="197"/>
      <c r="J56" s="197"/>
      <c r="K56" s="197"/>
      <c r="L56" s="197"/>
      <c r="M56" s="197"/>
      <c r="N56" s="197"/>
      <c r="O56" s="197"/>
      <c r="P56" s="197"/>
      <c r="Q56" s="197"/>
      <c r="R56" s="197"/>
      <c r="S56" s="197"/>
      <c r="T56" s="197"/>
      <c r="AA56" s="113"/>
      <c r="AB56" s="113"/>
      <c r="AC56" s="113"/>
      <c r="AD56" s="113"/>
      <c r="AE56" s="113"/>
      <c r="AF56" s="113"/>
      <c r="AG56" s="113"/>
      <c r="AH56" s="113"/>
      <c r="AI56" s="113"/>
      <c r="AJ56" s="113"/>
      <c r="AK56" s="113"/>
      <c r="AL56" s="113"/>
      <c r="AM56" s="113"/>
      <c r="AN56" s="113"/>
      <c r="AO56" s="113"/>
      <c r="AV56" s="114"/>
      <c r="AW56" s="114"/>
      <c r="AX56" s="114"/>
      <c r="AY56" s="114"/>
      <c r="AZ56" s="114"/>
      <c r="BA56" s="114"/>
      <c r="BB56" s="114"/>
      <c r="BC56" s="114"/>
    </row>
    <row r="57" spans="2:58" ht="9.9499999999999993" customHeight="1" x14ac:dyDescent="0.4"/>
    <row r="58" spans="2:58" ht="9.9499999999999993" customHeight="1" x14ac:dyDescent="0.4"/>
    <row r="59" spans="2:58" ht="9.9499999999999993" customHeight="1" x14ac:dyDescent="0.4"/>
    <row r="60" spans="2:58" ht="9.9499999999999993" customHeight="1" x14ac:dyDescent="0.4"/>
    <row r="61" spans="2:58" ht="9.9499999999999993" customHeight="1" x14ac:dyDescent="0.4"/>
    <row r="62" spans="2:58" ht="9.9499999999999993" customHeight="1" x14ac:dyDescent="0.4"/>
    <row r="63" spans="2:58" ht="9.9499999999999993" customHeight="1" x14ac:dyDescent="0.4"/>
    <row r="64" spans="2:58" ht="9.9499999999999993" customHeight="1" x14ac:dyDescent="0.4"/>
    <row r="65" ht="9" customHeight="1" x14ac:dyDescent="0.4"/>
    <row r="66" ht="9" customHeight="1" x14ac:dyDescent="0.4"/>
    <row r="67" ht="9" customHeight="1" x14ac:dyDescent="0.4"/>
    <row r="68" ht="9" customHeight="1" x14ac:dyDescent="0.4"/>
    <row r="69" ht="9" customHeight="1" x14ac:dyDescent="0.4"/>
    <row r="70" ht="9" customHeight="1" x14ac:dyDescent="0.4"/>
    <row r="71" ht="9" customHeight="1" x14ac:dyDescent="0.4"/>
    <row r="72" ht="9" customHeight="1" x14ac:dyDescent="0.4"/>
    <row r="73" ht="9" customHeight="1" x14ac:dyDescent="0.4"/>
    <row r="74" ht="9" customHeight="1" x14ac:dyDescent="0.4"/>
    <row r="75" ht="9" customHeight="1" x14ac:dyDescent="0.4"/>
    <row r="76" ht="9" customHeight="1" x14ac:dyDescent="0.4"/>
    <row r="77" ht="9" customHeight="1" x14ac:dyDescent="0.4"/>
    <row r="78" ht="9" customHeight="1" x14ac:dyDescent="0.4"/>
    <row r="79" ht="9" customHeight="1" x14ac:dyDescent="0.4"/>
    <row r="80" ht="9" customHeight="1" x14ac:dyDescent="0.4"/>
    <row r="81" ht="9" customHeight="1" x14ac:dyDescent="0.4"/>
    <row r="82" ht="9" customHeight="1" x14ac:dyDescent="0.4"/>
    <row r="83" ht="9" customHeight="1" x14ac:dyDescent="0.4"/>
    <row r="84" ht="9" customHeight="1" x14ac:dyDescent="0.4"/>
    <row r="85" ht="9" customHeight="1" x14ac:dyDescent="0.4"/>
    <row r="86" ht="9" customHeight="1" x14ac:dyDescent="0.4"/>
    <row r="87" ht="9" customHeight="1" x14ac:dyDescent="0.4"/>
    <row r="88" ht="9" customHeight="1" x14ac:dyDescent="0.4"/>
    <row r="89" ht="9" customHeight="1" x14ac:dyDescent="0.4"/>
    <row r="90" ht="9" customHeight="1" x14ac:dyDescent="0.4"/>
    <row r="91" ht="9" customHeight="1" x14ac:dyDescent="0.4"/>
    <row r="92" ht="9" customHeight="1" x14ac:dyDescent="0.4"/>
    <row r="93" ht="9" customHeight="1" x14ac:dyDescent="0.4"/>
    <row r="94" ht="9" customHeight="1" x14ac:dyDescent="0.4"/>
    <row r="95" ht="9" customHeight="1" x14ac:dyDescent="0.4"/>
    <row r="96" ht="9" customHeight="1" x14ac:dyDescent="0.4"/>
    <row r="97" ht="9" customHeight="1" x14ac:dyDescent="0.4"/>
    <row r="98" ht="9" customHeight="1" x14ac:dyDescent="0.4"/>
    <row r="99" ht="9" customHeight="1" x14ac:dyDescent="0.4"/>
    <row r="100" ht="9" customHeight="1" x14ac:dyDescent="0.4"/>
    <row r="101" ht="9" customHeight="1" x14ac:dyDescent="0.4"/>
    <row r="102" ht="9" customHeight="1" x14ac:dyDescent="0.4"/>
    <row r="103" ht="9" customHeight="1" x14ac:dyDescent="0.4"/>
    <row r="104" ht="9" customHeight="1" x14ac:dyDescent="0.4"/>
    <row r="105" ht="9" customHeight="1" x14ac:dyDescent="0.4"/>
    <row r="106" ht="9" customHeight="1" x14ac:dyDescent="0.4"/>
    <row r="107" ht="9" customHeight="1" x14ac:dyDescent="0.4"/>
    <row r="108" ht="9" customHeight="1" x14ac:dyDescent="0.4"/>
    <row r="109" ht="9" customHeight="1" x14ac:dyDescent="0.4"/>
    <row r="110" ht="9" customHeight="1" x14ac:dyDescent="0.4"/>
    <row r="111" ht="9" customHeight="1" x14ac:dyDescent="0.4"/>
    <row r="112" ht="9" customHeight="1" x14ac:dyDescent="0.4"/>
    <row r="113" ht="9" customHeight="1" x14ac:dyDescent="0.4"/>
    <row r="114" ht="9" customHeight="1" x14ac:dyDescent="0.4"/>
    <row r="115" ht="9" customHeight="1" x14ac:dyDescent="0.4"/>
    <row r="116" ht="9" customHeight="1" x14ac:dyDescent="0.4"/>
    <row r="117" ht="9" customHeight="1" x14ac:dyDescent="0.4"/>
    <row r="118" ht="9" customHeight="1" x14ac:dyDescent="0.4"/>
    <row r="119" ht="9" customHeight="1" x14ac:dyDescent="0.4"/>
    <row r="120" ht="9" customHeight="1" x14ac:dyDescent="0.4"/>
    <row r="121" ht="9" customHeight="1" x14ac:dyDescent="0.4"/>
    <row r="122" ht="9" customHeight="1" x14ac:dyDescent="0.4"/>
    <row r="123" ht="9" customHeight="1" x14ac:dyDescent="0.4"/>
    <row r="124" ht="9" customHeight="1" x14ac:dyDescent="0.4"/>
    <row r="125" ht="9" customHeight="1" x14ac:dyDescent="0.4"/>
    <row r="126" ht="9" customHeight="1" x14ac:dyDescent="0.4"/>
    <row r="127" ht="11.1" customHeight="1" x14ac:dyDescent="0.4"/>
    <row r="128" ht="11.1" customHeight="1" x14ac:dyDescent="0.4"/>
    <row r="129" ht="15" customHeight="1" x14ac:dyDescent="0.4"/>
    <row r="130" ht="15" customHeight="1" x14ac:dyDescent="0.4"/>
    <row r="131" ht="15" customHeight="1" x14ac:dyDescent="0.4"/>
    <row r="132" ht="15" customHeight="1" x14ac:dyDescent="0.4"/>
    <row r="133" ht="15" customHeight="1" x14ac:dyDescent="0.4"/>
    <row r="134" ht="15" customHeight="1" x14ac:dyDescent="0.4"/>
    <row r="135" ht="15" customHeight="1" x14ac:dyDescent="0.4"/>
    <row r="136" ht="15" customHeight="1" x14ac:dyDescent="0.4"/>
  </sheetData>
  <mergeCells count="207">
    <mergeCell ref="B2:BC3"/>
    <mergeCell ref="B4:N5"/>
    <mergeCell ref="AI5:AM5"/>
    <mergeCell ref="AN5:BF5"/>
    <mergeCell ref="E6:F6"/>
    <mergeCell ref="H6:I6"/>
    <mergeCell ref="K6:L6"/>
    <mergeCell ref="AI6:AM7"/>
    <mergeCell ref="AN6:BF7"/>
    <mergeCell ref="E7:F7"/>
    <mergeCell ref="K7:L7"/>
    <mergeCell ref="B12:C13"/>
    <mergeCell ref="D12:E13"/>
    <mergeCell ref="F12:S13"/>
    <mergeCell ref="T12:T13"/>
    <mergeCell ref="U12:V13"/>
    <mergeCell ref="W12:Z13"/>
    <mergeCell ref="AI8:AM9"/>
    <mergeCell ref="AN8:BF9"/>
    <mergeCell ref="B9:S10"/>
    <mergeCell ref="T9:Z10"/>
    <mergeCell ref="AI10:AM10"/>
    <mergeCell ref="AN10:AR10"/>
    <mergeCell ref="AT10:AY10"/>
    <mergeCell ref="BA10:BF10"/>
    <mergeCell ref="AA12:AF13"/>
    <mergeCell ref="AG12:AO13"/>
    <mergeCell ref="AP12:BF13"/>
    <mergeCell ref="AG14:AO15"/>
    <mergeCell ref="AP14:BF15"/>
    <mergeCell ref="B16:C17"/>
    <mergeCell ref="D16:E17"/>
    <mergeCell ref="F16:S17"/>
    <mergeCell ref="T16:T17"/>
    <mergeCell ref="U16:V17"/>
    <mergeCell ref="W16:Y17"/>
    <mergeCell ref="AA16:AF17"/>
    <mergeCell ref="AG16:AO17"/>
    <mergeCell ref="AP16:BF17"/>
    <mergeCell ref="B14:C15"/>
    <mergeCell ref="D14:E15"/>
    <mergeCell ref="F14:S15"/>
    <mergeCell ref="T14:T15"/>
    <mergeCell ref="U14:V15"/>
    <mergeCell ref="W14:Y15"/>
    <mergeCell ref="AA14:AF15"/>
    <mergeCell ref="B18:C19"/>
    <mergeCell ref="D18:E19"/>
    <mergeCell ref="F18:S19"/>
    <mergeCell ref="T18:T19"/>
    <mergeCell ref="U18:V19"/>
    <mergeCell ref="W18:Y19"/>
    <mergeCell ref="AA18:AF19"/>
    <mergeCell ref="AG18:AO19"/>
    <mergeCell ref="AP18:BF19"/>
    <mergeCell ref="AA20:AF21"/>
    <mergeCell ref="AG20:AO21"/>
    <mergeCell ref="AP20:BF21"/>
    <mergeCell ref="B22:C23"/>
    <mergeCell ref="D22:E23"/>
    <mergeCell ref="F22:S23"/>
    <mergeCell ref="T22:T23"/>
    <mergeCell ref="U22:V23"/>
    <mergeCell ref="W22:Y23"/>
    <mergeCell ref="AA22:AF23"/>
    <mergeCell ref="B20:C21"/>
    <mergeCell ref="D20:E21"/>
    <mergeCell ref="F20:S21"/>
    <mergeCell ref="T20:T21"/>
    <mergeCell ref="U20:V21"/>
    <mergeCell ref="W20:Y21"/>
    <mergeCell ref="AG22:AO23"/>
    <mergeCell ref="AP22:BF23"/>
    <mergeCell ref="B24:C25"/>
    <mergeCell ref="D24:E25"/>
    <mergeCell ref="F24:S25"/>
    <mergeCell ref="T24:T25"/>
    <mergeCell ref="U24:V25"/>
    <mergeCell ref="W24:Y25"/>
    <mergeCell ref="AA24:AF25"/>
    <mergeCell ref="AG24:AO25"/>
    <mergeCell ref="AP24:BF25"/>
    <mergeCell ref="B26:C27"/>
    <mergeCell ref="D26:E27"/>
    <mergeCell ref="F26:S27"/>
    <mergeCell ref="T26:T27"/>
    <mergeCell ref="U26:V27"/>
    <mergeCell ref="W26:Y27"/>
    <mergeCell ref="AA26:AF27"/>
    <mergeCell ref="AG26:AO27"/>
    <mergeCell ref="AP26:BF27"/>
    <mergeCell ref="AA28:AF29"/>
    <mergeCell ref="AG28:AO29"/>
    <mergeCell ref="AP28:BF29"/>
    <mergeCell ref="B30:C31"/>
    <mergeCell ref="D30:E31"/>
    <mergeCell ref="F30:S31"/>
    <mergeCell ref="T30:T31"/>
    <mergeCell ref="U30:V31"/>
    <mergeCell ref="W30:Y31"/>
    <mergeCell ref="AA30:AF31"/>
    <mergeCell ref="B28:C29"/>
    <mergeCell ref="D28:E29"/>
    <mergeCell ref="F28:S29"/>
    <mergeCell ref="T28:T29"/>
    <mergeCell ref="U28:V29"/>
    <mergeCell ref="W28:Y29"/>
    <mergeCell ref="AG30:AO31"/>
    <mergeCell ref="AP30:BF31"/>
    <mergeCell ref="BK30:BS31"/>
    <mergeCell ref="B32:C33"/>
    <mergeCell ref="D32:E33"/>
    <mergeCell ref="F32:S33"/>
    <mergeCell ref="T32:T33"/>
    <mergeCell ref="U32:V33"/>
    <mergeCell ref="W32:Y33"/>
    <mergeCell ref="AA32:AF33"/>
    <mergeCell ref="AG32:AO33"/>
    <mergeCell ref="AP32:BF33"/>
    <mergeCell ref="B34:C35"/>
    <mergeCell ref="D34:E35"/>
    <mergeCell ref="F34:S35"/>
    <mergeCell ref="T34:T35"/>
    <mergeCell ref="U34:V35"/>
    <mergeCell ref="W34:Y35"/>
    <mergeCell ref="AA34:AF35"/>
    <mergeCell ref="AG34:AO35"/>
    <mergeCell ref="AP34:BF35"/>
    <mergeCell ref="B36:C37"/>
    <mergeCell ref="D36:E37"/>
    <mergeCell ref="F36:S37"/>
    <mergeCell ref="T36:T37"/>
    <mergeCell ref="U36:V37"/>
    <mergeCell ref="W36:Y37"/>
    <mergeCell ref="AA36:AF37"/>
    <mergeCell ref="AG36:AO37"/>
    <mergeCell ref="AP36:BF37"/>
    <mergeCell ref="AA40:AF41"/>
    <mergeCell ref="AG40:AO41"/>
    <mergeCell ref="AP40:BF41"/>
    <mergeCell ref="B42:C43"/>
    <mergeCell ref="D42:E43"/>
    <mergeCell ref="F42:S43"/>
    <mergeCell ref="T42:T43"/>
    <mergeCell ref="U42:V43"/>
    <mergeCell ref="W42:Y43"/>
    <mergeCell ref="AA42:AF43"/>
    <mergeCell ref="B40:C41"/>
    <mergeCell ref="D40:E41"/>
    <mergeCell ref="F40:S41"/>
    <mergeCell ref="T40:T41"/>
    <mergeCell ref="U40:V41"/>
    <mergeCell ref="W40:Y41"/>
    <mergeCell ref="AG42:AO43"/>
    <mergeCell ref="AP42:BF43"/>
    <mergeCell ref="AP46:BF47"/>
    <mergeCell ref="B44:C45"/>
    <mergeCell ref="D44:E45"/>
    <mergeCell ref="F44:S45"/>
    <mergeCell ref="T44:T45"/>
    <mergeCell ref="U44:V45"/>
    <mergeCell ref="W44:Y45"/>
    <mergeCell ref="AA44:AF45"/>
    <mergeCell ref="AG44:AO45"/>
    <mergeCell ref="AP44:BF45"/>
    <mergeCell ref="R48:T54"/>
    <mergeCell ref="B46:C47"/>
    <mergeCell ref="D46:E47"/>
    <mergeCell ref="F46:S47"/>
    <mergeCell ref="T46:T47"/>
    <mergeCell ref="U46:V47"/>
    <mergeCell ref="W46:Y47"/>
    <mergeCell ref="AA46:AF47"/>
    <mergeCell ref="AG46:AO47"/>
    <mergeCell ref="B55:T56"/>
    <mergeCell ref="AA55:AO56"/>
    <mergeCell ref="AV55:BC56"/>
    <mergeCell ref="AP51:AW52"/>
    <mergeCell ref="AX51:BF52"/>
    <mergeCell ref="AA53:AF54"/>
    <mergeCell ref="AG53:AO54"/>
    <mergeCell ref="AP53:AW54"/>
    <mergeCell ref="AX53:BF54"/>
    <mergeCell ref="B48:E54"/>
    <mergeCell ref="AA48:AF50"/>
    <mergeCell ref="AG48:AO50"/>
    <mergeCell ref="AP48:AW50"/>
    <mergeCell ref="AX48:BF50"/>
    <mergeCell ref="F50:H54"/>
    <mergeCell ref="I50:K54"/>
    <mergeCell ref="L50:N54"/>
    <mergeCell ref="O50:Q54"/>
    <mergeCell ref="AA51:AF52"/>
    <mergeCell ref="AG51:AO52"/>
    <mergeCell ref="F48:H49"/>
    <mergeCell ref="I48:K49"/>
    <mergeCell ref="L48:N49"/>
    <mergeCell ref="O48:Q49"/>
    <mergeCell ref="AG38:AO39"/>
    <mergeCell ref="F38:S39"/>
    <mergeCell ref="T38:T39"/>
    <mergeCell ref="U38:V39"/>
    <mergeCell ref="B38:C39"/>
    <mergeCell ref="D38:E39"/>
    <mergeCell ref="W38:Y39"/>
    <mergeCell ref="AA38:AF39"/>
    <mergeCell ref="AP38:BF39"/>
  </mergeCells>
  <phoneticPr fontId="1"/>
  <dataValidations count="1">
    <dataValidation type="list" allowBlank="1" showInputMessage="1" showErrorMessage="1" sqref="T14:T47" xr:uid="{37332440-F2DA-42B5-B48C-E49D706570C4}">
      <formula1>" ,*,非"</formula1>
    </dataValidation>
  </dataValidations>
  <pageMargins left="0.23622047244094491" right="3.937007874015748E-2" top="7.874015748031496E-2" bottom="0.11811023622047245" header="0" footer="0"/>
  <pageSetup paperSize="8" orientation="landscape" blackAndWhite="1"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請求書（統括表）記入例</vt:lpstr>
      <vt:lpstr>請求明細書（記入例①）</vt:lpstr>
      <vt:lpstr>請求明細書（記入例①-2）</vt:lpstr>
      <vt:lpstr>請求明細書（記入例②）</vt:lpstr>
      <vt:lpstr>請求明細書（記入例③）</vt:lpstr>
      <vt:lpstr>'請求明細書（記入例①）'!Print_Area</vt:lpstr>
      <vt:lpstr>'請求明細書（記入例①-2）'!Print_Area</vt:lpstr>
      <vt:lpstr>'請求明細書（記入例②）'!Print_Area</vt:lpstr>
      <vt:lpstr>'請求明細書（記入例③）'!Print_Area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藤濤　翼</cp:lastModifiedBy>
  <cp:lastPrinted>2023-08-24T06:15:52Z</cp:lastPrinted>
  <dcterms:created xsi:type="dcterms:W3CDTF">2020-10-05T05:21:10Z</dcterms:created>
  <dcterms:modified xsi:type="dcterms:W3CDTF">2023-09-12T02:46:42Z</dcterms:modified>
</cp:coreProperties>
</file>